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МО" sheetId="2" r:id="rId1"/>
    <sheet name="Ошибки НПА МО" sheetId="3" r:id="rId2"/>
  </sheets>
  <definedNames>
    <definedName name="_xlnm.Print_Titles" localSheetId="0">МО!$23:$23</definedName>
  </definedNames>
  <calcPr calcId="125725"/>
</workbook>
</file>

<file path=xl/calcChain.xml><?xml version="1.0" encoding="utf-8"?>
<calcChain xmlns="http://schemas.openxmlformats.org/spreadsheetml/2006/main"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 s="1"/>
  <c r="CQ23"/>
  <c r="CR23" s="1"/>
  <c r="CS23" s="1"/>
  <c r="CT23"/>
  <c r="CU23" s="1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 s="1"/>
  <c r="DU23" s="1"/>
  <c r="DV23"/>
  <c r="DW23"/>
  <c r="DX23" s="1"/>
</calcChain>
</file>

<file path=xl/sharedStrings.xml><?xml version="1.0" encoding="utf-8"?>
<sst xmlns="http://schemas.openxmlformats.org/spreadsheetml/2006/main" count="851" uniqueCount="179">
  <si>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</si>
  <si>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</si>
  <si>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</si>
  <si>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</si>
  <si>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</si>
  <si>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</si>
  <si>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</si>
  <si>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2 апреля 2023г.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</si>
  <si>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</si>
  <si>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</si>
  <si>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</si>
  <si>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Михайловского сельского поселения Юрьевецкого муниципального района Ивановской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</si>
  <si>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</si>
  <si>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</si>
  <si>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</si>
  <si>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</si>
  <si>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</si>
  <si>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</si>
  <si>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</si>
  <si>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</si>
  <si>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</si>
  <si>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</si>
  <si>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</si>
  <si>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</si>
  <si>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</si>
  <si>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</si>
  <si>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</si>
  <si>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</si>
  <si>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</si>
  <si>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</si>
  <si>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</si>
  <si>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</si>
  <si>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</si>
  <si>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2022 г.</t>
  </si>
  <si>
    <t>текущий
2023 г.</t>
  </si>
  <si>
    <t>очередной
2024 г.</t>
  </si>
  <si>
    <t>плановый период</t>
  </si>
  <si>
    <t>отчетный 2022 г.</t>
  </si>
  <si>
    <t>текущий 2023 г.</t>
  </si>
  <si>
    <t>очередной 2024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</si>
  <si>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</si>
  <si>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</si>
  <si>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</si>
  <si>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</si>
  <si>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</si>
  <si>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</si>
  <si>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</si>
  <si>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</si>
  <si>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</si>
  <si>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</si>
  <si>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2025 г.</t>
  </si>
  <si>
    <t>2026 г.</t>
  </si>
  <si>
    <t>утвержденные бюджетные назначения</t>
  </si>
  <si>
    <t>исполнено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</si>
  <si>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</si>
  <si>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</si>
  <si>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</si>
  <si>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</si>
  <si>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</si>
  <si>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</si>
  <si>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</si>
  <si>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</si>
  <si>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</si>
  <si>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 xml:space="preserve"> </t>
  </si>
  <si>
    <t>0113</t>
  </si>
  <si>
    <t>Плановый метод</t>
  </si>
  <si>
    <t>-1</t>
  </si>
  <si>
    <t>5.1.1.4. обеспечение первичных мер пожарной безопасности в границах населенных пунктов сельского поселения</t>
  </si>
  <si>
    <t>6506</t>
  </si>
  <si>
    <t>0111
0310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</si>
  <si>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</si>
  <si>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</si>
  <si>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0801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</si>
  <si>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</si>
  <si>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</si>
  <si>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1102</t>
  </si>
  <si>
    <t>5.1.1.11. организация благоустройства территории сельского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</si>
  <si>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6513</t>
  </si>
  <si>
    <t>0503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</si>
  <si>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</si>
  <si>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</si>
  <si>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0412</t>
  </si>
  <si>
    <t>5.1.1.17. организация и осуществление мероприятий по работе с детьми и молодежью в сельском поселении</t>
  </si>
  <si>
    <t>6519</t>
  </si>
  <si>
    <t>0707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</si>
  <si>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</si>
  <si>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</si>
  <si>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5.1.3.51.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</si>
  <si>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6751</t>
  </si>
  <si>
    <t>0502</t>
  </si>
  <si>
    <t>5.1.3.52.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</si>
  <si>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6752</t>
  </si>
  <si>
    <t>0409</t>
  </si>
  <si>
    <t>5.1.3.53.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</si>
  <si>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6753</t>
  </si>
  <si>
    <t>0501</t>
  </si>
  <si>
    <t>5.1.3.62. организация библиотечного обслуживания населения, комплектование и обеспечение сохранности библиотечных фондов библиотек сельского поселения</t>
  </si>
  <si>
    <t>6762</t>
  </si>
  <si>
    <t>5.1.3.66. участие в организации деятельности по накоплению (в том числе раздельному накоплению) и транспортированию твердых коммунальных отходов</t>
  </si>
  <si>
    <t>6766</t>
  </si>
  <si>
    <t>5.1.3.78.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</si>
  <si>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6778</t>
  </si>
  <si>
    <t>0104</t>
  </si>
  <si>
    <t>5.1.3.79.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</si>
  <si>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6779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</si>
  <si>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</si>
  <si>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</si>
  <si>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</si>
  <si>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</si>
  <si>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0102
0104
0113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</si>
  <si>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</si>
  <si>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</si>
  <si>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0102
0104</t>
  </si>
  <si>
    <t>5.2.19. 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</si>
  <si>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6819</t>
  </si>
  <si>
    <t>0705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</si>
  <si>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</si>
  <si>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</si>
  <si>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1001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</si>
  <si>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</si>
  <si>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</si>
  <si>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</si>
  <si>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</si>
  <si>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</si>
  <si>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</si>
  <si>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0203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</si>
  <si>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</si>
  <si>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</si>
  <si>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</si>
  <si>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</si>
  <si>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</si>
  <si>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</si>
  <si>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0106</t>
  </si>
  <si>
    <t>5.7. Условно утвержденные расходы на первый и второй годы планового периода в соответствии с решением о местном бюджете сельского поселения</t>
  </si>
  <si>
    <t>8000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</si>
  <si>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</si>
  <si>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</si>
  <si>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</si>
  <si>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</si>
  <si>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Протокол ошибок НПА</t>
  </si>
  <si>
    <t>СВОДА  РЕЕСТРОВ  РАСХОДНЫХ  ОБЯЗАТЕЛЬСТВ   МУНИЦИПАЛЬНЫХ  ОБРАЗОВАНИЙ</t>
  </si>
  <si>
    <t xml:space="preserve">  Правовое основание финансового обеспечения расходного полномочия субъекта Российской Федерации, не попавших в реестр из-за неправильной группы НПА вида оснований или неправильного уровня бюджета НПА</t>
  </si>
  <si>
    <t>Постановление Правительства Ивановской области от 23.03.2016 № 65-п "О формировании, предоставлении и распределении субсидий из областного бюджета бюджетам муниципальных образований Ивановской области"</t>
  </si>
  <si>
    <t>в целом</t>
  </si>
  <si>
    <t>24.03.2016, не установлен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</si>
  <si>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</si>
  <si>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подп.30, ст.14 п.1 подп.6</t>
  </si>
  <si>
    <t>08.10.2003, не установлен</t>
  </si>
  <si>
    <t>Закон Ивановской области от 14.07.2008 № 83-ОЗ "О развитии малого и среднего предпринимательства в Ивановской области"</t>
  </si>
  <si>
    <t>14.07.2008, не установлен</t>
  </si>
  <si>
    <t>Федеральный закон от 24.07.2007 № 209-ФЗ " О развитии малого и среднего предпринимательства в Российской Федерации"</t>
  </si>
  <si>
    <t>ст.14 п.1 подп.28</t>
  </si>
  <si>
    <t>24.07.2007, не установлен</t>
  </si>
  <si>
    <t>ст.14 п.1 подп.30</t>
  </si>
  <si>
    <t>ст.14 п.1 подп.3</t>
  </si>
  <si>
    <t>Федеральный закон от 21.12.1994 № 69-ФЗ "О пожарной безопасности"</t>
  </si>
  <si>
    <t>ст.19</t>
  </si>
  <si>
    <t>26.12.1994, не установлен</t>
  </si>
  <si>
    <t>Федеральный закон от 09.10.1992 № 3612-1 "Основы законодательства Российской Федерации о культуре"</t>
  </si>
  <si>
    <t>ст.40</t>
  </si>
  <si>
    <t>28.11.1992, не установлен</t>
  </si>
  <si>
    <t>ст.14 п.1 подп.4</t>
  </si>
  <si>
    <t>ст.15 п.4</t>
  </si>
  <si>
    <t>ст.14 п.1 подп.11</t>
  </si>
  <si>
    <t>ст.34 п.9</t>
  </si>
  <si>
    <t>Закон  Ивановской области от 23.06.2008 № 72-ОЗ "О муниципальной службе в Ивановской области"</t>
  </si>
  <si>
    <t>ст.7, ст.8, ст.9</t>
  </si>
  <si>
    <t>23.06.2008, не установлен</t>
  </si>
  <si>
    <t>ст.17 п.1 подп.8.1</t>
  </si>
  <si>
    <t>Закон Ивановской области от 24.10.2005 № 140-ОЗ "О государственнои пенсионном обеспечении граждан,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области"</t>
  </si>
  <si>
    <t>ст.15 п.7</t>
  </si>
  <si>
    <t>ст.24</t>
  </si>
  <si>
    <t>Закон 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</si>
  <si>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ст.2</t>
  </si>
  <si>
    <t>08.08.2006, не установлен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</si>
  <si>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</si>
  <si>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</si>
  <si>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</si>
  <si>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ст.14 п.1 подп.19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</si>
</sst>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u/>
      <sz val="10"/>
      <color rgb="FF000000"/>
      <name val="Arial Cyr"/>
    </font>
    <font>
      <sz val="8"/>
      <color rgb="FFFF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shrinkToFi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9" fontId="7" fillId="2" borderId="3">
      <alignment horizontal="center" vertical="top" wrapText="1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shrinkToFi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9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10" fillId="0" borderId="3">
      <alignment horizontal="center" vertical="center" wrapText="1"/>
    </xf>
    <xf numFmtId="0" fontId="11" fillId="3" borderId="1">
      <alignment vertical="top"/>
    </xf>
    <xf numFmtId="4" fontId="9" fillId="2" borderId="3">
      <alignment horizontal="right" vertical="top" shrinkToFi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10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5" fillId="0" borderId="1" xfId="10" applyNumberFormat="1" applyProtection="1">
      <alignment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shrinkToFi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9" fontId="7" fillId="2" borderId="3" xfId="42" applyNumberFormat="1" applyProtection="1">
      <alignment horizontal="center" vertical="top" wrapText="1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shrinkToFi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2" borderId="3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0" fontId="8" fillId="0" borderId="1" xfId="62" applyNumberFormat="1" applyProtection="1">
      <alignment vertical="top"/>
    </xf>
    <xf numFmtId="49" fontId="3" fillId="2" borderId="3" xfId="73" applyNumberFormat="1" applyProtection="1">
      <alignment horizontal="center" vertical="top" wrapText="1" shrinkToFit="1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2" borderId="2" xfId="50" applyNumberFormat="1" applyBorder="1" applyProtection="1">
      <alignment horizontal="left" vertical="top" wrapText="1"/>
    </xf>
    <xf numFmtId="49" fontId="3" fillId="2" borderId="6" xfId="50" applyNumberFormat="1" applyBorder="1" applyProtection="1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  <xf numFmtId="49" fontId="3" fillId="0" borderId="3" xfId="63" applyNumberFormat="1" applyProtection="1">
      <alignment horizontal="center" vertical="center" wrapText="1"/>
    </xf>
    <xf numFmtId="49" fontId="3" fillId="0" borderId="3" xfId="63">
      <alignment horizontal="center" vertical="center" wrapText="1"/>
    </xf>
    <xf numFmtId="49" fontId="3" fillId="0" borderId="3" xfId="64" applyNumberFormat="1" applyProtection="1">
      <alignment horizontal="center" vertical="center" wrapText="1"/>
    </xf>
    <xf numFmtId="49" fontId="3" fillId="0" borderId="3" xfId="64">
      <alignment horizontal="center" vertical="center" wrapText="1"/>
    </xf>
    <xf numFmtId="49" fontId="9" fillId="0" borderId="3" xfId="65" applyNumberFormat="1" applyProtection="1">
      <alignment horizontal="center" vertical="center" wrapText="1"/>
    </xf>
    <xf numFmtId="49" fontId="9" fillId="0" borderId="3" xfId="65">
      <alignment horizontal="center" vertical="center" wrapText="1"/>
    </xf>
    <xf numFmtId="49" fontId="3" fillId="0" borderId="3" xfId="66" applyNumberFormat="1" applyProtection="1">
      <alignment horizontal="center" vertical="center" wrapText="1"/>
    </xf>
    <xf numFmtId="49" fontId="3" fillId="0" borderId="3" xfId="66">
      <alignment horizontal="center" vertical="center" wrapText="1"/>
    </xf>
    <xf numFmtId="49" fontId="3" fillId="0" borderId="3" xfId="67" applyNumberFormat="1" applyProtection="1">
      <alignment horizontal="center" vertical="center" wrapText="1"/>
    </xf>
    <xf numFmtId="49" fontId="3" fillId="0" borderId="3" xfId="67">
      <alignment horizontal="center" vertical="center" wrapText="1"/>
    </xf>
    <xf numFmtId="49" fontId="3" fillId="0" borderId="3" xfId="68" applyNumberFormat="1" applyProtection="1">
      <alignment horizontal="center" vertical="center" wrapText="1"/>
    </xf>
    <xf numFmtId="49" fontId="3" fillId="0" borderId="3" xfId="68">
      <alignment horizontal="center" vertical="center" wrapText="1"/>
    </xf>
    <xf numFmtId="49" fontId="3" fillId="0" borderId="3" xfId="69" applyNumberFormat="1" applyProtection="1">
      <alignment horizontal="center" vertical="center" wrapText="1"/>
    </xf>
    <xf numFmtId="49" fontId="3" fillId="0" borderId="3" xfId="69">
      <alignment horizontal="center" vertical="center" wrapText="1"/>
    </xf>
    <xf numFmtId="49" fontId="3" fillId="0" borderId="3" xfId="70" applyNumberFormat="1" applyProtection="1">
      <alignment horizontal="center" vertical="center" wrapText="1"/>
    </xf>
    <xf numFmtId="49" fontId="3" fillId="0" borderId="3" xfId="70">
      <alignment horizontal="center" vertical="center" wrapText="1"/>
    </xf>
    <xf numFmtId="49" fontId="3" fillId="0" borderId="3" xfId="71" applyNumberFormat="1" applyProtection="1">
      <alignment horizontal="center" vertical="center" wrapText="1"/>
    </xf>
    <xf numFmtId="49" fontId="3" fillId="0" borderId="3" xfId="71">
      <alignment horizontal="center" vertical="center" wrapText="1"/>
    </xf>
    <xf numFmtId="49" fontId="3" fillId="0" borderId="3" xfId="72" applyNumberFormat="1" applyProtection="1">
      <alignment horizontal="center" vertical="center" wrapText="1"/>
    </xf>
    <xf numFmtId="49" fontId="3" fillId="0" borderId="3" xfId="72">
      <alignment horizontal="center" vertical="center" wrapText="1"/>
    </xf>
  </cellXfs>
  <cellStyles count="144">
    <cellStyle name="br" xfId="76"/>
    <cellStyle name="col" xfId="75"/>
    <cellStyle name="st141" xfId="61"/>
    <cellStyle name="st142" xfId="73"/>
    <cellStyle name="style0" xfId="77"/>
    <cellStyle name="td" xfId="78"/>
    <cellStyle name="tr" xfId="74"/>
    <cellStyle name="xl100" xfId="27"/>
    <cellStyle name="xl101" xfId="28"/>
    <cellStyle name="xl102" xfId="29"/>
    <cellStyle name="xl103" xfId="14"/>
    <cellStyle name="xl104" xfId="30"/>
    <cellStyle name="xl105" xfId="41"/>
    <cellStyle name="xl106" xfId="48"/>
    <cellStyle name="xl107" xfId="56"/>
    <cellStyle name="xl108" xfId="114"/>
    <cellStyle name="xl109" xfId="31"/>
    <cellStyle name="xl110" xfId="32"/>
    <cellStyle name="xl111" xfId="49"/>
    <cellStyle name="xl112" xfId="115"/>
    <cellStyle name="xl113" xfId="18"/>
    <cellStyle name="xl114" xfId="19"/>
    <cellStyle name="xl115" xfId="33"/>
    <cellStyle name="xl116" xfId="57"/>
    <cellStyle name="xl117" xfId="20"/>
    <cellStyle name="xl118" xfId="116"/>
    <cellStyle name="xl119" xfId="117"/>
    <cellStyle name="xl120" xfId="118"/>
    <cellStyle name="xl121" xfId="119"/>
    <cellStyle name="xl122" xfId="120"/>
    <cellStyle name="xl123" xfId="121"/>
    <cellStyle name="xl124" xfId="122"/>
    <cellStyle name="xl125" xfId="123"/>
    <cellStyle name="xl126" xfId="65"/>
    <cellStyle name="xl127" xfId="124"/>
    <cellStyle name="xl128" xfId="125"/>
    <cellStyle name="xl129" xfId="126"/>
    <cellStyle name="xl130" xfId="127"/>
    <cellStyle name="xl131" xfId="128"/>
    <cellStyle name="xl132" xfId="129"/>
    <cellStyle name="xl133" xfId="130"/>
    <cellStyle name="xl134" xfId="131"/>
    <cellStyle name="xl135" xfId="132"/>
    <cellStyle name="xl136" xfId="133"/>
    <cellStyle name="xl137" xfId="134"/>
    <cellStyle name="xl138" xfId="135"/>
    <cellStyle name="xl139" xfId="136"/>
    <cellStyle name="xl140" xfId="137"/>
    <cellStyle name="xl141" xfId="138"/>
    <cellStyle name="xl142" xfId="62"/>
    <cellStyle name="xl143" xfId="139"/>
    <cellStyle name="xl144" xfId="140"/>
    <cellStyle name="xl145" xfId="141"/>
    <cellStyle name="xl146" xfId="142"/>
    <cellStyle name="xl147" xfId="143"/>
    <cellStyle name="xl148" xfId="63"/>
    <cellStyle name="xl149" xfId="64"/>
    <cellStyle name="xl150" xfId="67"/>
    <cellStyle name="xl151" xfId="68"/>
    <cellStyle name="xl152" xfId="69"/>
    <cellStyle name="xl153" xfId="70"/>
    <cellStyle name="xl154" xfId="71"/>
    <cellStyle name="xl155" xfId="72"/>
    <cellStyle name="xl156" xfId="66"/>
    <cellStyle name="xl21" xfId="79"/>
    <cellStyle name="xl22" xfId="1"/>
    <cellStyle name="xl23" xfId="9"/>
    <cellStyle name="xl24" xfId="80"/>
    <cellStyle name="xl25" xfId="36"/>
    <cellStyle name="xl26" xfId="81"/>
    <cellStyle name="xl27" xfId="38"/>
    <cellStyle name="xl28" xfId="44"/>
    <cellStyle name="xl29" xfId="82"/>
    <cellStyle name="xl30" xfId="58"/>
    <cellStyle name="xl31" xfId="83"/>
    <cellStyle name="xl32" xfId="13"/>
    <cellStyle name="xl33" xfId="84"/>
    <cellStyle name="xl34" xfId="39"/>
    <cellStyle name="xl35" xfId="85"/>
    <cellStyle name="xl36" xfId="45"/>
    <cellStyle name="xl37" xfId="86"/>
    <cellStyle name="xl38" xfId="59"/>
    <cellStyle name="xl39" xfId="87"/>
    <cellStyle name="xl40" xfId="11"/>
    <cellStyle name="xl41" xfId="88"/>
    <cellStyle name="xl42" xfId="40"/>
    <cellStyle name="xl43" xfId="46"/>
    <cellStyle name="xl44" xfId="89"/>
    <cellStyle name="xl45" xfId="8"/>
    <cellStyle name="xl46" xfId="90"/>
    <cellStyle name="xl47" xfId="91"/>
    <cellStyle name="xl48" xfId="92"/>
    <cellStyle name="xl49" xfId="22"/>
    <cellStyle name="xl50" xfId="93"/>
    <cellStyle name="xl51" xfId="94"/>
    <cellStyle name="xl52" xfId="95"/>
    <cellStyle name="xl53" xfId="96"/>
    <cellStyle name="xl54" xfId="97"/>
    <cellStyle name="xl55" xfId="98"/>
    <cellStyle name="xl56" xfId="47"/>
    <cellStyle name="xl57" xfId="99"/>
    <cellStyle name="xl58" xfId="42"/>
    <cellStyle name="xl59" xfId="100"/>
    <cellStyle name="xl60" xfId="101"/>
    <cellStyle name="xl61" xfId="37"/>
    <cellStyle name="xl62" xfId="50"/>
    <cellStyle name="xl63" xfId="60"/>
    <cellStyle name="xl64" xfId="102"/>
    <cellStyle name="xl65" xfId="43"/>
    <cellStyle name="xl66" xfId="103"/>
    <cellStyle name="xl67" xfId="51"/>
    <cellStyle name="xl68" xfId="104"/>
    <cellStyle name="xl69" xfId="17"/>
    <cellStyle name="xl70" xfId="105"/>
    <cellStyle name="xl71" xfId="106"/>
    <cellStyle name="xl72" xfId="107"/>
    <cellStyle name="xl73" xfId="108"/>
    <cellStyle name="xl74" xfId="7"/>
    <cellStyle name="xl75" xfId="109"/>
    <cellStyle name="xl76" xfId="110"/>
    <cellStyle name="xl77" xfId="111"/>
    <cellStyle name="xl78" xfId="34"/>
    <cellStyle name="xl79" xfId="6"/>
    <cellStyle name="xl80" xfId="35"/>
    <cellStyle name="xl81" xfId="3"/>
    <cellStyle name="xl82" xfId="2"/>
    <cellStyle name="xl83" xfId="10"/>
    <cellStyle name="xl84" xfId="12"/>
    <cellStyle name="xl85" xfId="4"/>
    <cellStyle name="xl86" xfId="112"/>
    <cellStyle name="xl87" xfId="52"/>
    <cellStyle name="xl88" xfId="113"/>
    <cellStyle name="xl89" xfId="5"/>
    <cellStyle name="xl90" xfId="21"/>
    <cellStyle name="xl91" xfId="53"/>
    <cellStyle name="xl92" xfId="15"/>
    <cellStyle name="xl93" xfId="54"/>
    <cellStyle name="xl94" xfId="16"/>
    <cellStyle name="xl95" xfId="55"/>
    <cellStyle name="xl96" xfId="23"/>
    <cellStyle name="xl97" xfId="24"/>
    <cellStyle name="xl98" xfId="25"/>
    <cellStyle name="xl99" xfId="2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57"/>
  <sheetViews>
    <sheetView showGridLines="0" tabSelected="1" topLeftCell="AA1" zoomScale="85" zoomScaleNormal="85" zoomScaleSheetLayoutView="85" zoomScalePageLayoutView="85" workbookViewId="0"/>
  </sheetViews>
  <sheetFormatPr defaultRowHeight="1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>
      <c r="A1" s="2"/>
      <c r="B1" s="2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2"/>
      <c r="Y1" s="2"/>
      <c r="Z1" s="2"/>
      <c r="AA1" s="82"/>
      <c r="AB1" s="83"/>
      <c r="AC1" s="83"/>
      <c r="AD1" s="83"/>
      <c r="AE1" s="2"/>
      <c r="AF1" s="2"/>
      <c r="AG1" s="2"/>
      <c r="AH1" s="2"/>
      <c r="AI1" s="2"/>
      <c r="AJ1" s="2"/>
      <c r="AK1" s="2"/>
      <c r="AL1" s="2"/>
      <c r="AM1" s="2"/>
      <c r="AN1" s="82"/>
      <c r="AO1" s="83"/>
      <c r="AP1" s="83"/>
      <c r="AQ1" s="83"/>
      <c r="AR1" s="83"/>
      <c r="AS1" s="83"/>
      <c r="AT1" s="83"/>
      <c r="AU1" s="2"/>
      <c r="AV1" s="2"/>
      <c r="AW1" s="82"/>
      <c r="AX1" s="83"/>
      <c r="AY1" s="83"/>
      <c r="AZ1" s="83"/>
      <c r="BA1" s="2"/>
      <c r="BB1" s="82"/>
      <c r="BC1" s="83"/>
      <c r="BD1" s="83"/>
      <c r="BE1" s="83"/>
      <c r="BF1" s="2"/>
      <c r="BG1" s="82"/>
      <c r="BH1" s="83"/>
      <c r="BI1" s="83"/>
      <c r="BJ1" s="83"/>
      <c r="BK1" s="2"/>
      <c r="BL1" s="101" t="s">
        <v>0</v>
      </c>
      <c r="BM1" s="102"/>
      <c r="BN1" s="102"/>
      <c r="BO1" s="102"/>
      <c r="BP1" s="3"/>
      <c r="BQ1" s="3"/>
      <c r="BR1" s="109"/>
      <c r="BS1" s="110"/>
      <c r="BT1" s="110"/>
      <c r="BU1" s="110"/>
      <c r="BV1" s="110"/>
      <c r="BW1" s="110"/>
      <c r="BX1" s="110"/>
      <c r="BY1" s="3"/>
      <c r="BZ1" s="3"/>
      <c r="CA1" s="109"/>
      <c r="CB1" s="110"/>
      <c r="CC1" s="110"/>
      <c r="CD1" s="110"/>
      <c r="CE1" s="2"/>
      <c r="CF1" s="103"/>
      <c r="CG1" s="104"/>
      <c r="CH1" s="104"/>
      <c r="CI1" s="104"/>
      <c r="CJ1" s="4"/>
      <c r="CK1" s="103"/>
      <c r="CL1" s="104"/>
      <c r="CM1" s="104"/>
      <c r="CN1" s="104"/>
      <c r="CO1" s="4"/>
      <c r="CP1" s="101"/>
      <c r="CQ1" s="102"/>
      <c r="CR1" s="102"/>
      <c r="CS1" s="102"/>
      <c r="CT1" s="2"/>
      <c r="CU1" s="103"/>
      <c r="CV1" s="104"/>
      <c r="CW1" s="104"/>
      <c r="CX1" s="104"/>
      <c r="CY1" s="4"/>
      <c r="CZ1" s="103"/>
      <c r="DA1" s="104"/>
      <c r="DB1" s="104"/>
      <c r="DC1" s="104"/>
      <c r="DD1" s="4"/>
      <c r="DE1" s="103"/>
      <c r="DF1" s="104"/>
      <c r="DG1" s="104"/>
      <c r="DH1" s="104"/>
      <c r="DI1" s="4"/>
      <c r="DJ1" s="103"/>
      <c r="DK1" s="104"/>
      <c r="DL1" s="104"/>
      <c r="DM1" s="104"/>
      <c r="DN1" s="4"/>
      <c r="DO1" s="103"/>
      <c r="DP1" s="104"/>
      <c r="DQ1" s="104"/>
      <c r="DR1" s="104"/>
      <c r="DS1" s="4"/>
      <c r="DT1" s="103"/>
      <c r="DU1" s="104"/>
      <c r="DV1" s="104"/>
      <c r="DW1" s="104"/>
      <c r="DX1" s="4"/>
      <c r="DY1" s="5" t="s">
        <v>1</v>
      </c>
      <c r="DZ1" s="2"/>
    </row>
    <row r="2" spans="1:130" ht="13.15" customHeight="1">
      <c r="A2" s="84" t="s">
        <v>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2"/>
      <c r="BL2" s="101" t="s">
        <v>3</v>
      </c>
      <c r="BM2" s="102"/>
      <c r="BN2" s="102"/>
      <c r="BO2" s="102"/>
      <c r="BP2" s="3"/>
      <c r="BQ2" s="3"/>
      <c r="BR2" s="109"/>
      <c r="BS2" s="110"/>
      <c r="BT2" s="110"/>
      <c r="BU2" s="110"/>
      <c r="BV2" s="110"/>
      <c r="BW2" s="110"/>
      <c r="BX2" s="110"/>
      <c r="BY2" s="3"/>
      <c r="BZ2" s="3"/>
      <c r="CA2" s="109"/>
      <c r="CB2" s="110"/>
      <c r="CC2" s="110"/>
      <c r="CD2" s="110"/>
      <c r="CE2" s="2"/>
      <c r="CF2" s="103"/>
      <c r="CG2" s="104"/>
      <c r="CH2" s="104"/>
      <c r="CI2" s="104"/>
      <c r="CJ2" s="4"/>
      <c r="CK2" s="103"/>
      <c r="CL2" s="104"/>
      <c r="CM2" s="104"/>
      <c r="CN2" s="104"/>
      <c r="CO2" s="4"/>
      <c r="CP2" s="101"/>
      <c r="CQ2" s="102"/>
      <c r="CR2" s="102"/>
      <c r="CS2" s="102"/>
      <c r="CT2" s="2"/>
      <c r="CU2" s="103"/>
      <c r="CV2" s="104"/>
      <c r="CW2" s="104"/>
      <c r="CX2" s="104"/>
      <c r="CY2" s="4"/>
      <c r="CZ2" s="103"/>
      <c r="DA2" s="104"/>
      <c r="DB2" s="104"/>
      <c r="DC2" s="104"/>
      <c r="DD2" s="4"/>
      <c r="DE2" s="103"/>
      <c r="DF2" s="104"/>
      <c r="DG2" s="104"/>
      <c r="DH2" s="104"/>
      <c r="DI2" s="4"/>
      <c r="DJ2" s="103"/>
      <c r="DK2" s="104"/>
      <c r="DL2" s="104"/>
      <c r="DM2" s="104"/>
      <c r="DN2" s="4"/>
      <c r="DO2" s="103"/>
      <c r="DP2" s="104"/>
      <c r="DQ2" s="104"/>
      <c r="DR2" s="104"/>
      <c r="DS2" s="4"/>
      <c r="DT2" s="103"/>
      <c r="DU2" s="104"/>
      <c r="DV2" s="104"/>
      <c r="DW2" s="104"/>
      <c r="DX2" s="4"/>
      <c r="DY2" s="2"/>
      <c r="DZ2" s="2"/>
    </row>
    <row r="3" spans="1:130" ht="13.15" customHeight="1">
      <c r="A3" s="84" t="s">
        <v>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3"/>
      <c r="BL3" s="101" t="s">
        <v>5</v>
      </c>
      <c r="BM3" s="102"/>
      <c r="BN3" s="102"/>
      <c r="BO3" s="102"/>
      <c r="BP3" s="6"/>
      <c r="BQ3" s="6"/>
      <c r="BR3" s="105"/>
      <c r="BS3" s="106"/>
      <c r="BT3" s="106"/>
      <c r="BU3" s="106"/>
      <c r="BV3" s="106"/>
      <c r="BW3" s="106"/>
      <c r="BX3" s="106"/>
      <c r="BY3" s="6"/>
      <c r="BZ3" s="6"/>
      <c r="CA3" s="105"/>
      <c r="CB3" s="106"/>
      <c r="CC3" s="106"/>
      <c r="CD3" s="106"/>
      <c r="CE3" s="2"/>
      <c r="CF3" s="103"/>
      <c r="CG3" s="104"/>
      <c r="CH3" s="104"/>
      <c r="CI3" s="104"/>
      <c r="CJ3" s="4"/>
      <c r="CK3" s="103"/>
      <c r="CL3" s="104"/>
      <c r="CM3" s="104"/>
      <c r="CN3" s="104"/>
      <c r="CO3" s="4"/>
      <c r="CP3" s="101"/>
      <c r="CQ3" s="102"/>
      <c r="CR3" s="102"/>
      <c r="CS3" s="102"/>
      <c r="CT3" s="2"/>
      <c r="CU3" s="103"/>
      <c r="CV3" s="104"/>
      <c r="CW3" s="104"/>
      <c r="CX3" s="104"/>
      <c r="CY3" s="4"/>
      <c r="CZ3" s="103"/>
      <c r="DA3" s="104"/>
      <c r="DB3" s="104"/>
      <c r="DC3" s="104"/>
      <c r="DD3" s="4"/>
      <c r="DE3" s="103"/>
      <c r="DF3" s="104"/>
      <c r="DG3" s="104"/>
      <c r="DH3" s="104"/>
      <c r="DI3" s="4"/>
      <c r="DJ3" s="103"/>
      <c r="DK3" s="104"/>
      <c r="DL3" s="104"/>
      <c r="DM3" s="104"/>
      <c r="DN3" s="4"/>
      <c r="DO3" s="103"/>
      <c r="DP3" s="104"/>
      <c r="DQ3" s="104"/>
      <c r="DR3" s="104"/>
      <c r="DS3" s="4"/>
      <c r="DT3" s="103"/>
      <c r="DU3" s="104"/>
      <c r="DV3" s="104"/>
      <c r="DW3" s="104"/>
      <c r="DX3" s="4"/>
      <c r="DY3" s="2"/>
      <c r="DZ3" s="2"/>
    </row>
    <row r="4" spans="1:130" ht="13.15" customHeight="1">
      <c r="A4" s="7"/>
      <c r="B4" s="7"/>
      <c r="C4" s="86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"/>
      <c r="Y4" s="7"/>
      <c r="Z4" s="7"/>
      <c r="AA4" s="86"/>
      <c r="AB4" s="87"/>
      <c r="AC4" s="87"/>
      <c r="AD4" s="87"/>
      <c r="AE4" s="7"/>
      <c r="AF4" s="7"/>
      <c r="AG4" s="7"/>
      <c r="AH4" s="7"/>
      <c r="AI4" s="7"/>
      <c r="AJ4" s="7"/>
      <c r="AK4" s="7"/>
      <c r="AL4" s="7"/>
      <c r="AM4" s="7"/>
      <c r="AN4" s="86"/>
      <c r="AO4" s="87"/>
      <c r="AP4" s="87"/>
      <c r="AQ4" s="87"/>
      <c r="AR4" s="87"/>
      <c r="AS4" s="87"/>
      <c r="AT4" s="87"/>
      <c r="AU4" s="7"/>
      <c r="AV4" s="7"/>
      <c r="AW4" s="86"/>
      <c r="AX4" s="87"/>
      <c r="AY4" s="87"/>
      <c r="AZ4" s="87"/>
      <c r="BA4" s="7"/>
      <c r="BB4" s="86"/>
      <c r="BC4" s="87"/>
      <c r="BD4" s="87"/>
      <c r="BE4" s="87"/>
      <c r="BF4" s="7"/>
      <c r="BG4" s="86"/>
      <c r="BH4" s="87"/>
      <c r="BI4" s="87"/>
      <c r="BJ4" s="87"/>
      <c r="BK4" s="7"/>
      <c r="BL4" s="101" t="s">
        <v>6</v>
      </c>
      <c r="BM4" s="102"/>
      <c r="BN4" s="102"/>
      <c r="BO4" s="102"/>
      <c r="BP4" s="7"/>
      <c r="BQ4" s="7"/>
      <c r="BR4" s="86"/>
      <c r="BS4" s="87"/>
      <c r="BT4" s="87"/>
      <c r="BU4" s="87"/>
      <c r="BV4" s="87"/>
      <c r="BW4" s="87"/>
      <c r="BX4" s="87"/>
      <c r="BY4" s="7"/>
      <c r="BZ4" s="7"/>
      <c r="CA4" s="86"/>
      <c r="CB4" s="87"/>
      <c r="CC4" s="87"/>
      <c r="CD4" s="87"/>
      <c r="CE4" s="2"/>
      <c r="CF4" s="103"/>
      <c r="CG4" s="104"/>
      <c r="CH4" s="104"/>
      <c r="CI4" s="104"/>
      <c r="CJ4" s="4"/>
      <c r="CK4" s="103"/>
      <c r="CL4" s="104"/>
      <c r="CM4" s="104"/>
      <c r="CN4" s="104"/>
      <c r="CO4" s="4"/>
      <c r="CP4" s="107"/>
      <c r="CQ4" s="108"/>
      <c r="CR4" s="108"/>
      <c r="CS4" s="108"/>
      <c r="CT4" s="2"/>
      <c r="CU4" s="103"/>
      <c r="CV4" s="104"/>
      <c r="CW4" s="104"/>
      <c r="CX4" s="104"/>
      <c r="CY4" s="4"/>
      <c r="CZ4" s="103"/>
      <c r="DA4" s="104"/>
      <c r="DB4" s="104"/>
      <c r="DC4" s="104"/>
      <c r="DD4" s="4"/>
      <c r="DE4" s="103"/>
      <c r="DF4" s="104"/>
      <c r="DG4" s="104"/>
      <c r="DH4" s="104"/>
      <c r="DI4" s="4"/>
      <c r="DJ4" s="103"/>
      <c r="DK4" s="104"/>
      <c r="DL4" s="104"/>
      <c r="DM4" s="104"/>
      <c r="DN4" s="4"/>
      <c r="DO4" s="103"/>
      <c r="DP4" s="104"/>
      <c r="DQ4" s="104"/>
      <c r="DR4" s="104"/>
      <c r="DS4" s="4"/>
      <c r="DT4" s="103"/>
      <c r="DU4" s="104"/>
      <c r="DV4" s="104"/>
      <c r="DW4" s="104"/>
      <c r="DX4" s="4"/>
      <c r="DY4" s="2"/>
      <c r="DZ4" s="2"/>
    </row>
    <row r="5" spans="1:130" ht="13.15" customHeight="1">
      <c r="A5" s="86" t="s">
        <v>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7"/>
      <c r="BL5" s="101"/>
      <c r="BM5" s="102"/>
      <c r="BN5" s="102"/>
      <c r="BO5" s="102"/>
      <c r="BP5" s="7"/>
      <c r="BQ5" s="7"/>
      <c r="BR5" s="86"/>
      <c r="BS5" s="87"/>
      <c r="BT5" s="87"/>
      <c r="BU5" s="87"/>
      <c r="BV5" s="87"/>
      <c r="BW5" s="87"/>
      <c r="BX5" s="87"/>
      <c r="BY5" s="7"/>
      <c r="BZ5" s="7"/>
      <c r="CA5" s="86"/>
      <c r="CB5" s="87"/>
      <c r="CC5" s="87"/>
      <c r="CD5" s="87"/>
      <c r="CE5" s="2"/>
      <c r="CF5" s="103"/>
      <c r="CG5" s="104"/>
      <c r="CH5" s="104"/>
      <c r="CI5" s="104"/>
      <c r="CJ5" s="4"/>
      <c r="CK5" s="103"/>
      <c r="CL5" s="104"/>
      <c r="CM5" s="104"/>
      <c r="CN5" s="104"/>
      <c r="CO5" s="4"/>
      <c r="CP5" s="101"/>
      <c r="CQ5" s="102"/>
      <c r="CR5" s="102"/>
      <c r="CS5" s="102"/>
      <c r="CT5" s="2"/>
      <c r="CU5" s="103"/>
      <c r="CV5" s="104"/>
      <c r="CW5" s="104"/>
      <c r="CX5" s="104"/>
      <c r="CY5" s="4"/>
      <c r="CZ5" s="103"/>
      <c r="DA5" s="104"/>
      <c r="DB5" s="104"/>
      <c r="DC5" s="104"/>
      <c r="DD5" s="4"/>
      <c r="DE5" s="103"/>
      <c r="DF5" s="104"/>
      <c r="DG5" s="104"/>
      <c r="DH5" s="104"/>
      <c r="DI5" s="4"/>
      <c r="DJ5" s="103"/>
      <c r="DK5" s="104"/>
      <c r="DL5" s="104"/>
      <c r="DM5" s="104"/>
      <c r="DN5" s="4"/>
      <c r="DO5" s="103"/>
      <c r="DP5" s="104"/>
      <c r="DQ5" s="104"/>
      <c r="DR5" s="104"/>
      <c r="DS5" s="4"/>
      <c r="DT5" s="103"/>
      <c r="DU5" s="104"/>
      <c r="DV5" s="104"/>
      <c r="DW5" s="104"/>
      <c r="DX5" s="4"/>
      <c r="DY5" s="2"/>
      <c r="DZ5" s="2"/>
    </row>
    <row r="6" spans="1:130" ht="13.15" customHeight="1">
      <c r="A6" s="7"/>
      <c r="B6" s="7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7"/>
      <c r="Y6" s="7"/>
      <c r="Z6" s="7"/>
      <c r="AA6" s="86"/>
      <c r="AB6" s="87"/>
      <c r="AC6" s="87"/>
      <c r="AD6" s="87"/>
      <c r="AE6" s="7"/>
      <c r="AF6" s="7"/>
      <c r="AG6" s="7"/>
      <c r="AH6" s="7"/>
      <c r="AI6" s="7"/>
      <c r="AJ6" s="7"/>
      <c r="AK6" s="7"/>
      <c r="AL6" s="7"/>
      <c r="AM6" s="7"/>
      <c r="AN6" s="86"/>
      <c r="AO6" s="87"/>
      <c r="AP6" s="87"/>
      <c r="AQ6" s="87"/>
      <c r="AR6" s="87"/>
      <c r="AS6" s="87"/>
      <c r="AT6" s="87"/>
      <c r="AU6" s="7"/>
      <c r="AV6" s="7"/>
      <c r="AW6" s="86"/>
      <c r="AX6" s="87"/>
      <c r="AY6" s="87"/>
      <c r="AZ6" s="87"/>
      <c r="BA6" s="7"/>
      <c r="BB6" s="86"/>
      <c r="BC6" s="87"/>
      <c r="BD6" s="87"/>
      <c r="BE6" s="87"/>
      <c r="BF6" s="7"/>
      <c r="BG6" s="86"/>
      <c r="BH6" s="87"/>
      <c r="BI6" s="87"/>
      <c r="BJ6" s="87"/>
      <c r="BK6" s="7"/>
      <c r="BL6" s="107"/>
      <c r="BM6" s="108"/>
      <c r="BN6" s="108"/>
      <c r="BO6" s="108"/>
      <c r="BP6" s="7"/>
      <c r="BQ6" s="7"/>
      <c r="BR6" s="86"/>
      <c r="BS6" s="87"/>
      <c r="BT6" s="87"/>
      <c r="BU6" s="87"/>
      <c r="BV6" s="87"/>
      <c r="BW6" s="87"/>
      <c r="BX6" s="87"/>
      <c r="BY6" s="7"/>
      <c r="BZ6" s="7"/>
      <c r="CA6" s="86"/>
      <c r="CB6" s="87"/>
      <c r="CC6" s="87"/>
      <c r="CD6" s="87"/>
      <c r="CE6" s="2"/>
      <c r="CF6" s="103"/>
      <c r="CG6" s="104"/>
      <c r="CH6" s="104"/>
      <c r="CI6" s="104"/>
      <c r="CJ6" s="4"/>
      <c r="CK6" s="103"/>
      <c r="CL6" s="104"/>
      <c r="CM6" s="104"/>
      <c r="CN6" s="104"/>
      <c r="CO6" s="4"/>
      <c r="CP6" s="107"/>
      <c r="CQ6" s="108"/>
      <c r="CR6" s="108"/>
      <c r="CS6" s="108"/>
      <c r="CT6" s="2"/>
      <c r="CU6" s="103"/>
      <c r="CV6" s="104"/>
      <c r="CW6" s="104"/>
      <c r="CX6" s="104"/>
      <c r="CY6" s="4"/>
      <c r="CZ6" s="103"/>
      <c r="DA6" s="104"/>
      <c r="DB6" s="104"/>
      <c r="DC6" s="104"/>
      <c r="DD6" s="4"/>
      <c r="DE6" s="103"/>
      <c r="DF6" s="104"/>
      <c r="DG6" s="104"/>
      <c r="DH6" s="104"/>
      <c r="DI6" s="4"/>
      <c r="DJ6" s="103"/>
      <c r="DK6" s="104"/>
      <c r="DL6" s="104"/>
      <c r="DM6" s="104"/>
      <c r="DN6" s="4"/>
      <c r="DO6" s="103"/>
      <c r="DP6" s="104"/>
      <c r="DQ6" s="104"/>
      <c r="DR6" s="104"/>
      <c r="DS6" s="4"/>
      <c r="DT6" s="103"/>
      <c r="DU6" s="104"/>
      <c r="DV6" s="104"/>
      <c r="DW6" s="104"/>
      <c r="DX6" s="4"/>
      <c r="DY6" s="2"/>
      <c r="DZ6" s="2"/>
    </row>
    <row r="7" spans="1:130" ht="13.15" customHeight="1">
      <c r="A7" s="84" t="s">
        <v>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2"/>
      <c r="BL7" s="101" t="s">
        <v>8</v>
      </c>
      <c r="BM7" s="102"/>
      <c r="BN7" s="102"/>
      <c r="BO7" s="102"/>
      <c r="BP7" s="3"/>
      <c r="BQ7" s="3"/>
      <c r="BR7" s="109"/>
      <c r="BS7" s="110"/>
      <c r="BT7" s="110"/>
      <c r="BU7" s="110"/>
      <c r="BV7" s="110"/>
      <c r="BW7" s="110"/>
      <c r="BX7" s="110"/>
      <c r="BY7" s="3"/>
      <c r="BZ7" s="3"/>
      <c r="CA7" s="109"/>
      <c r="CB7" s="110"/>
      <c r="CC7" s="110"/>
      <c r="CD7" s="110"/>
      <c r="CE7" s="2"/>
      <c r="CF7" s="103"/>
      <c r="CG7" s="104"/>
      <c r="CH7" s="104"/>
      <c r="CI7" s="104"/>
      <c r="CJ7" s="4"/>
      <c r="CK7" s="103"/>
      <c r="CL7" s="104"/>
      <c r="CM7" s="104"/>
      <c r="CN7" s="104"/>
      <c r="CO7" s="4"/>
      <c r="CP7" s="101"/>
      <c r="CQ7" s="102"/>
      <c r="CR7" s="102"/>
      <c r="CS7" s="102"/>
      <c r="CT7" s="2"/>
      <c r="CU7" s="103"/>
      <c r="CV7" s="104"/>
      <c r="CW7" s="104"/>
      <c r="CX7" s="104"/>
      <c r="CY7" s="4"/>
      <c r="CZ7" s="103"/>
      <c r="DA7" s="104"/>
      <c r="DB7" s="104"/>
      <c r="DC7" s="104"/>
      <c r="DD7" s="4"/>
      <c r="DE7" s="103"/>
      <c r="DF7" s="104"/>
      <c r="DG7" s="104"/>
      <c r="DH7" s="104"/>
      <c r="DI7" s="4"/>
      <c r="DJ7" s="103"/>
      <c r="DK7" s="104"/>
      <c r="DL7" s="104"/>
      <c r="DM7" s="104"/>
      <c r="DN7" s="4"/>
      <c r="DO7" s="103"/>
      <c r="DP7" s="104"/>
      <c r="DQ7" s="104"/>
      <c r="DR7" s="104"/>
      <c r="DS7" s="4"/>
      <c r="DT7" s="103"/>
      <c r="DU7" s="104"/>
      <c r="DV7" s="104"/>
      <c r="DW7" s="104"/>
      <c r="DX7" s="4"/>
      <c r="DY7" s="2"/>
      <c r="DZ7" s="2"/>
    </row>
    <row r="8" spans="1:130" ht="13.15" customHeight="1">
      <c r="A8" s="84" t="s">
        <v>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3"/>
      <c r="BL8" s="101"/>
      <c r="BM8" s="102"/>
      <c r="BN8" s="102"/>
      <c r="BO8" s="102"/>
      <c r="BP8" s="6"/>
      <c r="BQ8" s="6"/>
      <c r="BR8" s="105"/>
      <c r="BS8" s="106"/>
      <c r="BT8" s="106"/>
      <c r="BU8" s="106"/>
      <c r="BV8" s="106"/>
      <c r="BW8" s="106"/>
      <c r="BX8" s="106"/>
      <c r="BY8" s="6"/>
      <c r="BZ8" s="6"/>
      <c r="CA8" s="105"/>
      <c r="CB8" s="106"/>
      <c r="CC8" s="106"/>
      <c r="CD8" s="106"/>
      <c r="CE8" s="2"/>
      <c r="CF8" s="103"/>
      <c r="CG8" s="104"/>
      <c r="CH8" s="104"/>
      <c r="CI8" s="104"/>
      <c r="CJ8" s="4"/>
      <c r="CK8" s="103"/>
      <c r="CL8" s="104"/>
      <c r="CM8" s="104"/>
      <c r="CN8" s="104"/>
      <c r="CO8" s="4"/>
      <c r="CP8" s="101"/>
      <c r="CQ8" s="102"/>
      <c r="CR8" s="102"/>
      <c r="CS8" s="102"/>
      <c r="CT8" s="2"/>
      <c r="CU8" s="103"/>
      <c r="CV8" s="104"/>
      <c r="CW8" s="104"/>
      <c r="CX8" s="104"/>
      <c r="CY8" s="4"/>
      <c r="CZ8" s="103"/>
      <c r="DA8" s="104"/>
      <c r="DB8" s="104"/>
      <c r="DC8" s="104"/>
      <c r="DD8" s="4"/>
      <c r="DE8" s="103"/>
      <c r="DF8" s="104"/>
      <c r="DG8" s="104"/>
      <c r="DH8" s="104"/>
      <c r="DI8" s="4"/>
      <c r="DJ8" s="103"/>
      <c r="DK8" s="104"/>
      <c r="DL8" s="104"/>
      <c r="DM8" s="104"/>
      <c r="DN8" s="4"/>
      <c r="DO8" s="103"/>
      <c r="DP8" s="104"/>
      <c r="DQ8" s="104"/>
      <c r="DR8" s="104"/>
      <c r="DS8" s="4"/>
      <c r="DT8" s="103"/>
      <c r="DU8" s="104"/>
      <c r="DV8" s="104"/>
      <c r="DW8" s="104"/>
      <c r="DX8" s="4"/>
      <c r="DY8" s="2"/>
      <c r="DZ8" s="2"/>
    </row>
    <row r="9" spans="1:130" ht="13.15" customHeight="1">
      <c r="A9" s="7"/>
      <c r="B9" s="7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7"/>
      <c r="Y9" s="7"/>
      <c r="Z9" s="7"/>
      <c r="AA9" s="86"/>
      <c r="AB9" s="87"/>
      <c r="AC9" s="87"/>
      <c r="AD9" s="87"/>
      <c r="AE9" s="7"/>
      <c r="AF9" s="7"/>
      <c r="AG9" s="7"/>
      <c r="AH9" s="7"/>
      <c r="AI9" s="7"/>
      <c r="AJ9" s="7"/>
      <c r="AK9" s="7"/>
      <c r="AL9" s="7"/>
      <c r="AM9" s="7"/>
      <c r="AN9" s="86"/>
      <c r="AO9" s="87"/>
      <c r="AP9" s="87"/>
      <c r="AQ9" s="87"/>
      <c r="AR9" s="87"/>
      <c r="AS9" s="87"/>
      <c r="AT9" s="87"/>
      <c r="AU9" s="7"/>
      <c r="AV9" s="7"/>
      <c r="AW9" s="86"/>
      <c r="AX9" s="87"/>
      <c r="AY9" s="87"/>
      <c r="AZ9" s="87"/>
      <c r="BA9" s="7"/>
      <c r="BB9" s="86"/>
      <c r="BC9" s="87"/>
      <c r="BD9" s="87"/>
      <c r="BE9" s="87"/>
      <c r="BF9" s="7"/>
      <c r="BG9" s="86"/>
      <c r="BH9" s="87"/>
      <c r="BI9" s="87"/>
      <c r="BJ9" s="87"/>
      <c r="BK9" s="7"/>
      <c r="BL9" s="107"/>
      <c r="BM9" s="108"/>
      <c r="BN9" s="108"/>
      <c r="BO9" s="108"/>
      <c r="BP9" s="7"/>
      <c r="BQ9" s="7"/>
      <c r="BR9" s="86"/>
      <c r="BS9" s="87"/>
      <c r="BT9" s="87"/>
      <c r="BU9" s="87"/>
      <c r="BV9" s="87"/>
      <c r="BW9" s="87"/>
      <c r="BX9" s="87"/>
      <c r="BY9" s="7"/>
      <c r="BZ9" s="7"/>
      <c r="CA9" s="86"/>
      <c r="CB9" s="87"/>
      <c r="CC9" s="87"/>
      <c r="CD9" s="87"/>
      <c r="CE9" s="2"/>
      <c r="CF9" s="103"/>
      <c r="CG9" s="104"/>
      <c r="CH9" s="104"/>
      <c r="CI9" s="104"/>
      <c r="CJ9" s="4"/>
      <c r="CK9" s="103"/>
      <c r="CL9" s="104"/>
      <c r="CM9" s="104"/>
      <c r="CN9" s="104"/>
      <c r="CO9" s="4"/>
      <c r="CP9" s="107"/>
      <c r="CQ9" s="108"/>
      <c r="CR9" s="108"/>
      <c r="CS9" s="108"/>
      <c r="CT9" s="2"/>
      <c r="CU9" s="103"/>
      <c r="CV9" s="104"/>
      <c r="CW9" s="104"/>
      <c r="CX9" s="104"/>
      <c r="CY9" s="4"/>
      <c r="CZ9" s="103"/>
      <c r="DA9" s="104"/>
      <c r="DB9" s="104"/>
      <c r="DC9" s="104"/>
      <c r="DD9" s="4"/>
      <c r="DE9" s="103"/>
      <c r="DF9" s="104"/>
      <c r="DG9" s="104"/>
      <c r="DH9" s="104"/>
      <c r="DI9" s="4"/>
      <c r="DJ9" s="103"/>
      <c r="DK9" s="104"/>
      <c r="DL9" s="104"/>
      <c r="DM9" s="104"/>
      <c r="DN9" s="4"/>
      <c r="DO9" s="103"/>
      <c r="DP9" s="104"/>
      <c r="DQ9" s="104"/>
      <c r="DR9" s="104"/>
      <c r="DS9" s="4"/>
      <c r="DT9" s="103"/>
      <c r="DU9" s="104"/>
      <c r="DV9" s="104"/>
      <c r="DW9" s="104"/>
      <c r="DX9" s="4"/>
      <c r="DY9" s="2"/>
      <c r="DZ9" s="2"/>
    </row>
    <row r="10" spans="1:130">
      <c r="A10" s="8" t="s">
        <v>10</v>
      </c>
      <c r="B10" s="88" t="s">
        <v>11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10"/>
      <c r="BQ10" s="10"/>
      <c r="BR10" s="78"/>
      <c r="BS10" s="79"/>
      <c r="BT10" s="79"/>
      <c r="BU10" s="79"/>
      <c r="BV10" s="79"/>
      <c r="BW10" s="79"/>
      <c r="BX10" s="79"/>
      <c r="BY10" s="10"/>
      <c r="BZ10" s="10"/>
      <c r="CA10" s="78"/>
      <c r="CB10" s="79"/>
      <c r="CC10" s="79"/>
      <c r="CD10" s="79"/>
      <c r="CE10" s="2"/>
      <c r="CF10" s="103"/>
      <c r="CG10" s="104"/>
      <c r="CH10" s="104"/>
      <c r="CI10" s="104"/>
      <c r="CJ10" s="4"/>
      <c r="CK10" s="103"/>
      <c r="CL10" s="104"/>
      <c r="CM10" s="104"/>
      <c r="CN10" s="104"/>
      <c r="CO10" s="4"/>
      <c r="CP10" s="101"/>
      <c r="CQ10" s="102"/>
      <c r="CR10" s="102"/>
      <c r="CS10" s="102"/>
      <c r="CT10" s="2"/>
      <c r="CU10" s="103"/>
      <c r="CV10" s="104"/>
      <c r="CW10" s="104"/>
      <c r="CX10" s="104"/>
      <c r="CY10" s="4"/>
      <c r="CZ10" s="103"/>
      <c r="DA10" s="104"/>
      <c r="DB10" s="104"/>
      <c r="DC10" s="104"/>
      <c r="DD10" s="4"/>
      <c r="DE10" s="103"/>
      <c r="DF10" s="104"/>
      <c r="DG10" s="104"/>
      <c r="DH10" s="104"/>
      <c r="DI10" s="4"/>
      <c r="DJ10" s="103"/>
      <c r="DK10" s="104"/>
      <c r="DL10" s="104"/>
      <c r="DM10" s="104"/>
      <c r="DN10" s="4"/>
      <c r="DO10" s="103"/>
      <c r="DP10" s="104"/>
      <c r="DQ10" s="104"/>
      <c r="DR10" s="104"/>
      <c r="DS10" s="4"/>
      <c r="DT10" s="103"/>
      <c r="DU10" s="104"/>
      <c r="DV10" s="104"/>
      <c r="DW10" s="104"/>
      <c r="DX10" s="4"/>
      <c r="DY10" s="2"/>
      <c r="DZ10" s="2"/>
    </row>
    <row r="11" spans="1:130" ht="13.15" customHeight="1">
      <c r="A11" s="90" t="s">
        <v>12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10"/>
      <c r="BQ11" s="10"/>
      <c r="BR11" s="78"/>
      <c r="BS11" s="79"/>
      <c r="BT11" s="79"/>
      <c r="BU11" s="79"/>
      <c r="BV11" s="79"/>
      <c r="BW11" s="79"/>
      <c r="BX11" s="79"/>
      <c r="BY11" s="10"/>
      <c r="BZ11" s="10"/>
      <c r="CA11" s="78"/>
      <c r="CB11" s="79"/>
      <c r="CC11" s="79"/>
      <c r="CD11" s="79"/>
      <c r="CE11" s="10"/>
      <c r="CF11" s="78"/>
      <c r="CG11" s="79"/>
      <c r="CH11" s="79"/>
      <c r="CI11" s="79"/>
      <c r="CJ11" s="10"/>
      <c r="CK11" s="78"/>
      <c r="CL11" s="79"/>
      <c r="CM11" s="79"/>
      <c r="CN11" s="79"/>
      <c r="CO11" s="10"/>
      <c r="CP11" s="82"/>
      <c r="CQ11" s="83"/>
      <c r="CR11" s="83"/>
      <c r="CS11" s="83"/>
      <c r="CT11" s="2"/>
      <c r="CU11" s="78"/>
      <c r="CV11" s="79"/>
      <c r="CW11" s="79"/>
      <c r="CX11" s="79"/>
      <c r="CY11" s="10"/>
      <c r="CZ11" s="78"/>
      <c r="DA11" s="79"/>
      <c r="DB11" s="79"/>
      <c r="DC11" s="79"/>
      <c r="DD11" s="10"/>
      <c r="DE11" s="78"/>
      <c r="DF11" s="79"/>
      <c r="DG11" s="79"/>
      <c r="DH11" s="79"/>
      <c r="DI11" s="10"/>
      <c r="DJ11" s="78"/>
      <c r="DK11" s="79"/>
      <c r="DL11" s="79"/>
      <c r="DM11" s="79"/>
      <c r="DN11" s="10"/>
      <c r="DO11" s="78"/>
      <c r="DP11" s="79"/>
      <c r="DQ11" s="79"/>
      <c r="DR11" s="79"/>
      <c r="DS11" s="10"/>
      <c r="DT11" s="78"/>
      <c r="DU11" s="79"/>
      <c r="DV11" s="79"/>
      <c r="DW11" s="79"/>
      <c r="DX11" s="10"/>
      <c r="DY11" s="2"/>
      <c r="DZ11" s="2"/>
    </row>
    <row r="12" spans="1:130" ht="13.15" customHeight="1">
      <c r="A12" s="8"/>
      <c r="B12" s="11"/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10"/>
      <c r="Y12" s="10"/>
      <c r="Z12" s="10"/>
      <c r="AA12" s="78"/>
      <c r="AB12" s="79"/>
      <c r="AC12" s="79"/>
      <c r="AD12" s="79"/>
      <c r="AE12" s="10"/>
      <c r="AF12" s="10"/>
      <c r="AG12" s="12"/>
      <c r="AH12" s="12"/>
      <c r="AI12" s="12"/>
      <c r="AJ12" s="10"/>
      <c r="AK12" s="11"/>
      <c r="AL12" s="10"/>
      <c r="AM12" s="10"/>
      <c r="AN12" s="78"/>
      <c r="AO12" s="79"/>
      <c r="AP12" s="79"/>
      <c r="AQ12" s="79"/>
      <c r="AR12" s="79"/>
      <c r="AS12" s="79"/>
      <c r="AT12" s="79"/>
      <c r="AU12" s="10"/>
      <c r="AV12" s="10"/>
      <c r="AW12" s="78"/>
      <c r="AX12" s="79"/>
      <c r="AY12" s="79"/>
      <c r="AZ12" s="79"/>
      <c r="BA12" s="10"/>
      <c r="BB12" s="78"/>
      <c r="BC12" s="79"/>
      <c r="BD12" s="79"/>
      <c r="BE12" s="79"/>
      <c r="BF12" s="10"/>
      <c r="BG12" s="78"/>
      <c r="BH12" s="79"/>
      <c r="BI12" s="79"/>
      <c r="BJ12" s="79"/>
      <c r="BK12" s="10"/>
      <c r="BL12" s="78"/>
      <c r="BM12" s="79"/>
      <c r="BN12" s="79"/>
      <c r="BO12" s="79"/>
      <c r="BP12" s="10"/>
      <c r="BQ12" s="10"/>
      <c r="BR12" s="78"/>
      <c r="BS12" s="79"/>
      <c r="BT12" s="79"/>
      <c r="BU12" s="79"/>
      <c r="BV12" s="79"/>
      <c r="BW12" s="79"/>
      <c r="BX12" s="79"/>
      <c r="BY12" s="10"/>
      <c r="BZ12" s="10"/>
      <c r="CA12" s="78"/>
      <c r="CB12" s="79"/>
      <c r="CC12" s="79"/>
      <c r="CD12" s="79"/>
      <c r="CE12" s="10"/>
      <c r="CF12" s="78"/>
      <c r="CG12" s="79"/>
      <c r="CH12" s="79"/>
      <c r="CI12" s="79"/>
      <c r="CJ12" s="10"/>
      <c r="CK12" s="78"/>
      <c r="CL12" s="79"/>
      <c r="CM12" s="79"/>
      <c r="CN12" s="79"/>
      <c r="CO12" s="10"/>
      <c r="CP12" s="78"/>
      <c r="CQ12" s="79"/>
      <c r="CR12" s="79"/>
      <c r="CS12" s="79"/>
      <c r="CT12" s="10"/>
      <c r="CU12" s="78"/>
      <c r="CV12" s="79"/>
      <c r="CW12" s="79"/>
      <c r="CX12" s="79"/>
      <c r="CY12" s="10"/>
      <c r="CZ12" s="78"/>
      <c r="DA12" s="79"/>
      <c r="DB12" s="79"/>
      <c r="DC12" s="79"/>
      <c r="DD12" s="10"/>
      <c r="DE12" s="78"/>
      <c r="DF12" s="79"/>
      <c r="DG12" s="79"/>
      <c r="DH12" s="79"/>
      <c r="DI12" s="10"/>
      <c r="DJ12" s="78"/>
      <c r="DK12" s="79"/>
      <c r="DL12" s="79"/>
      <c r="DM12" s="79"/>
      <c r="DN12" s="10"/>
      <c r="DO12" s="78"/>
      <c r="DP12" s="79"/>
      <c r="DQ12" s="79"/>
      <c r="DR12" s="79"/>
      <c r="DS12" s="10"/>
      <c r="DT12" s="78"/>
      <c r="DU12" s="79"/>
      <c r="DV12" s="79"/>
      <c r="DW12" s="79"/>
      <c r="DX12" s="10"/>
      <c r="DY12" s="2"/>
      <c r="DZ12" s="2"/>
    </row>
    <row r="13" spans="1:130" ht="15.2" customHeight="1">
      <c r="A13" s="94" t="s">
        <v>13</v>
      </c>
      <c r="B13" s="92" t="s">
        <v>14</v>
      </c>
      <c r="C13" s="69" t="s">
        <v>15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97" t="s">
        <v>16</v>
      </c>
      <c r="AK13" s="99" t="s">
        <v>17</v>
      </c>
      <c r="AL13" s="69" t="s">
        <v>18</v>
      </c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69" t="s">
        <v>19</v>
      </c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69" t="s">
        <v>20</v>
      </c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9" t="s">
        <v>21</v>
      </c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80" t="s">
        <v>22</v>
      </c>
      <c r="DY13" s="13"/>
      <c r="DZ13" s="13"/>
    </row>
    <row r="14" spans="1:130" ht="11.25" customHeight="1">
      <c r="A14" s="95"/>
      <c r="B14" s="93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98"/>
      <c r="AK14" s="10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81"/>
      <c r="DY14" s="13"/>
      <c r="DZ14" s="13"/>
    </row>
    <row r="15" spans="1:130" ht="27" customHeight="1">
      <c r="A15" s="95"/>
      <c r="B15" s="93"/>
      <c r="C15" s="41" t="s">
        <v>23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1" t="s">
        <v>24</v>
      </c>
      <c r="AB15" s="42"/>
      <c r="AC15" s="42"/>
      <c r="AD15" s="42"/>
      <c r="AE15" s="42"/>
      <c r="AF15" s="42"/>
      <c r="AG15" s="41"/>
      <c r="AH15" s="42"/>
      <c r="AI15" s="42"/>
      <c r="AJ15" s="98"/>
      <c r="AK15" s="10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81"/>
      <c r="DY15" s="13"/>
      <c r="DZ15" s="13"/>
    </row>
    <row r="16" spans="1:130" ht="22.7" customHeight="1">
      <c r="A16" s="95"/>
      <c r="B16" s="93"/>
      <c r="C16" s="41" t="s">
        <v>25</v>
      </c>
      <c r="D16" s="42"/>
      <c r="E16" s="42"/>
      <c r="F16" s="42"/>
      <c r="G16" s="41" t="s">
        <v>26</v>
      </c>
      <c r="H16" s="42"/>
      <c r="I16" s="42"/>
      <c r="J16" s="42"/>
      <c r="K16" s="41" t="s">
        <v>27</v>
      </c>
      <c r="L16" s="42"/>
      <c r="M16" s="42"/>
      <c r="N16" s="42"/>
      <c r="O16" s="41" t="s">
        <v>28</v>
      </c>
      <c r="P16" s="42"/>
      <c r="Q16" s="42"/>
      <c r="R16" s="42"/>
      <c r="S16" s="41" t="s">
        <v>29</v>
      </c>
      <c r="T16" s="42"/>
      <c r="U16" s="42"/>
      <c r="V16" s="42"/>
      <c r="W16" s="41" t="s">
        <v>30</v>
      </c>
      <c r="X16" s="42"/>
      <c r="Y16" s="42"/>
      <c r="Z16" s="42"/>
      <c r="AA16" s="41" t="s">
        <v>31</v>
      </c>
      <c r="AB16" s="42"/>
      <c r="AC16" s="42"/>
      <c r="AD16" s="41" t="s">
        <v>32</v>
      </c>
      <c r="AE16" s="42"/>
      <c r="AF16" s="42"/>
      <c r="AG16" s="41" t="s">
        <v>1</v>
      </c>
      <c r="AH16" s="42"/>
      <c r="AI16" s="42"/>
      <c r="AJ16" s="98"/>
      <c r="AK16" s="100"/>
      <c r="AL16" s="69" t="s">
        <v>33</v>
      </c>
      <c r="AM16" s="70"/>
      <c r="AN16" s="70"/>
      <c r="AO16" s="70"/>
      <c r="AP16" s="70"/>
      <c r="AQ16" s="70"/>
      <c r="AR16" s="70"/>
      <c r="AS16" s="70"/>
      <c r="AT16" s="70"/>
      <c r="AU16" s="70"/>
      <c r="AV16" s="69" t="s">
        <v>34</v>
      </c>
      <c r="AW16" s="70"/>
      <c r="AX16" s="70"/>
      <c r="AY16" s="70"/>
      <c r="AZ16" s="70"/>
      <c r="BA16" s="69" t="s">
        <v>35</v>
      </c>
      <c r="BB16" s="70"/>
      <c r="BC16" s="70"/>
      <c r="BD16" s="70"/>
      <c r="BE16" s="70"/>
      <c r="BF16" s="69" t="s">
        <v>36</v>
      </c>
      <c r="BG16" s="70"/>
      <c r="BH16" s="70"/>
      <c r="BI16" s="70"/>
      <c r="BJ16" s="70"/>
      <c r="BK16" s="70"/>
      <c r="BL16" s="70"/>
      <c r="BM16" s="70"/>
      <c r="BN16" s="70"/>
      <c r="BO16" s="70"/>
      <c r="BP16" s="69" t="s">
        <v>33</v>
      </c>
      <c r="BQ16" s="70"/>
      <c r="BR16" s="70"/>
      <c r="BS16" s="70"/>
      <c r="BT16" s="70"/>
      <c r="BU16" s="70"/>
      <c r="BV16" s="70"/>
      <c r="BW16" s="70"/>
      <c r="BX16" s="70"/>
      <c r="BY16" s="70"/>
      <c r="BZ16" s="69" t="s">
        <v>34</v>
      </c>
      <c r="CA16" s="70"/>
      <c r="CB16" s="70"/>
      <c r="CC16" s="70"/>
      <c r="CD16" s="70"/>
      <c r="CE16" s="69" t="s">
        <v>35</v>
      </c>
      <c r="CF16" s="70"/>
      <c r="CG16" s="70"/>
      <c r="CH16" s="70"/>
      <c r="CI16" s="70"/>
      <c r="CJ16" s="69" t="s">
        <v>36</v>
      </c>
      <c r="CK16" s="70"/>
      <c r="CL16" s="70"/>
      <c r="CM16" s="70"/>
      <c r="CN16" s="70"/>
      <c r="CO16" s="70"/>
      <c r="CP16" s="70"/>
      <c r="CQ16" s="70"/>
      <c r="CR16" s="70"/>
      <c r="CS16" s="70"/>
      <c r="CT16" s="69" t="s">
        <v>37</v>
      </c>
      <c r="CU16" s="70"/>
      <c r="CV16" s="70"/>
      <c r="CW16" s="70"/>
      <c r="CX16" s="70"/>
      <c r="CY16" s="69" t="s">
        <v>38</v>
      </c>
      <c r="CZ16" s="70"/>
      <c r="DA16" s="70"/>
      <c r="DB16" s="70"/>
      <c r="DC16" s="70"/>
      <c r="DD16" s="69" t="s">
        <v>39</v>
      </c>
      <c r="DE16" s="70"/>
      <c r="DF16" s="70"/>
      <c r="DG16" s="70"/>
      <c r="DH16" s="70"/>
      <c r="DI16" s="69" t="s">
        <v>37</v>
      </c>
      <c r="DJ16" s="70"/>
      <c r="DK16" s="70"/>
      <c r="DL16" s="70"/>
      <c r="DM16" s="70"/>
      <c r="DN16" s="69" t="s">
        <v>38</v>
      </c>
      <c r="DO16" s="70"/>
      <c r="DP16" s="70"/>
      <c r="DQ16" s="70"/>
      <c r="DR16" s="70"/>
      <c r="DS16" s="69" t="s">
        <v>39</v>
      </c>
      <c r="DT16" s="70"/>
      <c r="DU16" s="70"/>
      <c r="DV16" s="70"/>
      <c r="DW16" s="70"/>
      <c r="DX16" s="81"/>
      <c r="DY16" s="13"/>
      <c r="DZ16" s="13"/>
    </row>
    <row r="17" spans="1:130" ht="33.950000000000003" customHeight="1">
      <c r="A17" s="95"/>
      <c r="B17" s="93"/>
      <c r="C17" s="43" t="s">
        <v>40</v>
      </c>
      <c r="D17" s="45" t="s">
        <v>41</v>
      </c>
      <c r="E17" s="47" t="s">
        <v>42</v>
      </c>
      <c r="F17" s="49" t="s">
        <v>1</v>
      </c>
      <c r="G17" s="43" t="s">
        <v>40</v>
      </c>
      <c r="H17" s="45" t="s">
        <v>41</v>
      </c>
      <c r="I17" s="47" t="s">
        <v>42</v>
      </c>
      <c r="J17" s="49" t="s">
        <v>43</v>
      </c>
      <c r="K17" s="43" t="s">
        <v>40</v>
      </c>
      <c r="L17" s="45" t="s">
        <v>41</v>
      </c>
      <c r="M17" s="47" t="s">
        <v>42</v>
      </c>
      <c r="N17" s="49" t="s">
        <v>1</v>
      </c>
      <c r="O17" s="43" t="s">
        <v>40</v>
      </c>
      <c r="P17" s="45" t="s">
        <v>41</v>
      </c>
      <c r="Q17" s="47" t="s">
        <v>42</v>
      </c>
      <c r="R17" s="49" t="s">
        <v>43</v>
      </c>
      <c r="S17" s="43" t="s">
        <v>40</v>
      </c>
      <c r="T17" s="45" t="s">
        <v>41</v>
      </c>
      <c r="U17" s="47" t="s">
        <v>42</v>
      </c>
      <c r="V17" s="49" t="s">
        <v>1</v>
      </c>
      <c r="W17" s="43" t="s">
        <v>40</v>
      </c>
      <c r="X17" s="45" t="s">
        <v>41</v>
      </c>
      <c r="Y17" s="47" t="s">
        <v>42</v>
      </c>
      <c r="Z17" s="49" t="s">
        <v>1</v>
      </c>
      <c r="AA17" s="51" t="s">
        <v>40</v>
      </c>
      <c r="AB17" s="53" t="s">
        <v>41</v>
      </c>
      <c r="AC17" s="55" t="s">
        <v>42</v>
      </c>
      <c r="AD17" s="51" t="s">
        <v>40</v>
      </c>
      <c r="AE17" s="53" t="s">
        <v>41</v>
      </c>
      <c r="AF17" s="55" t="s">
        <v>42</v>
      </c>
      <c r="AG17" s="57"/>
      <c r="AH17" s="59"/>
      <c r="AI17" s="61"/>
      <c r="AJ17" s="98"/>
      <c r="AK17" s="67" t="s">
        <v>44</v>
      </c>
      <c r="AL17" s="69" t="s">
        <v>45</v>
      </c>
      <c r="AM17" s="70"/>
      <c r="AN17" s="69" t="s">
        <v>46</v>
      </c>
      <c r="AO17" s="70"/>
      <c r="AP17" s="69" t="s">
        <v>47</v>
      </c>
      <c r="AQ17" s="70"/>
      <c r="AR17" s="69" t="s">
        <v>48</v>
      </c>
      <c r="AS17" s="70"/>
      <c r="AT17" s="69" t="s">
        <v>49</v>
      </c>
      <c r="AU17" s="70"/>
      <c r="AV17" s="71" t="s">
        <v>45</v>
      </c>
      <c r="AW17" s="71" t="s">
        <v>46</v>
      </c>
      <c r="AX17" s="71" t="s">
        <v>47</v>
      </c>
      <c r="AY17" s="73" t="s">
        <v>48</v>
      </c>
      <c r="AZ17" s="71" t="s">
        <v>49</v>
      </c>
      <c r="BA17" s="71" t="s">
        <v>45</v>
      </c>
      <c r="BB17" s="71" t="s">
        <v>46</v>
      </c>
      <c r="BC17" s="71" t="s">
        <v>47</v>
      </c>
      <c r="BD17" s="71" t="s">
        <v>48</v>
      </c>
      <c r="BE17" s="71" t="s">
        <v>49</v>
      </c>
      <c r="BF17" s="76" t="s">
        <v>50</v>
      </c>
      <c r="BG17" s="77"/>
      <c r="BH17" s="77"/>
      <c r="BI17" s="77"/>
      <c r="BJ17" s="77"/>
      <c r="BK17" s="76" t="s">
        <v>51</v>
      </c>
      <c r="BL17" s="77"/>
      <c r="BM17" s="77"/>
      <c r="BN17" s="77"/>
      <c r="BO17" s="77"/>
      <c r="BP17" s="69" t="s">
        <v>45</v>
      </c>
      <c r="BQ17" s="70"/>
      <c r="BR17" s="69" t="s">
        <v>46</v>
      </c>
      <c r="BS17" s="70"/>
      <c r="BT17" s="69" t="s">
        <v>47</v>
      </c>
      <c r="BU17" s="70"/>
      <c r="BV17" s="69" t="s">
        <v>48</v>
      </c>
      <c r="BW17" s="70"/>
      <c r="BX17" s="69" t="s">
        <v>49</v>
      </c>
      <c r="BY17" s="70"/>
      <c r="BZ17" s="71" t="s">
        <v>45</v>
      </c>
      <c r="CA17" s="71" t="s">
        <v>46</v>
      </c>
      <c r="CB17" s="71" t="s">
        <v>47</v>
      </c>
      <c r="CC17" s="71" t="s">
        <v>48</v>
      </c>
      <c r="CD17" s="71" t="s">
        <v>49</v>
      </c>
      <c r="CE17" s="71" t="s">
        <v>45</v>
      </c>
      <c r="CF17" s="71" t="s">
        <v>46</v>
      </c>
      <c r="CG17" s="71" t="s">
        <v>47</v>
      </c>
      <c r="CH17" s="71" t="s">
        <v>48</v>
      </c>
      <c r="CI17" s="71" t="s">
        <v>49</v>
      </c>
      <c r="CJ17" s="76" t="s">
        <v>50</v>
      </c>
      <c r="CK17" s="77"/>
      <c r="CL17" s="77"/>
      <c r="CM17" s="77"/>
      <c r="CN17" s="77"/>
      <c r="CO17" s="76" t="s">
        <v>51</v>
      </c>
      <c r="CP17" s="77"/>
      <c r="CQ17" s="77"/>
      <c r="CR17" s="77"/>
      <c r="CS17" s="77"/>
      <c r="CT17" s="71" t="s">
        <v>45</v>
      </c>
      <c r="CU17" s="71" t="s">
        <v>46</v>
      </c>
      <c r="CV17" s="71" t="s">
        <v>47</v>
      </c>
      <c r="CW17" s="71" t="s">
        <v>48</v>
      </c>
      <c r="CX17" s="71" t="s">
        <v>49</v>
      </c>
      <c r="CY17" s="71" t="s">
        <v>45</v>
      </c>
      <c r="CZ17" s="71" t="s">
        <v>46</v>
      </c>
      <c r="DA17" s="71" t="s">
        <v>47</v>
      </c>
      <c r="DB17" s="71" t="s">
        <v>48</v>
      </c>
      <c r="DC17" s="71" t="s">
        <v>49</v>
      </c>
      <c r="DD17" s="71" t="s">
        <v>45</v>
      </c>
      <c r="DE17" s="71" t="s">
        <v>46</v>
      </c>
      <c r="DF17" s="71" t="s">
        <v>47</v>
      </c>
      <c r="DG17" s="71" t="s">
        <v>48</v>
      </c>
      <c r="DH17" s="71" t="s">
        <v>49</v>
      </c>
      <c r="DI17" s="71" t="s">
        <v>45</v>
      </c>
      <c r="DJ17" s="71" t="s">
        <v>46</v>
      </c>
      <c r="DK17" s="71" t="s">
        <v>47</v>
      </c>
      <c r="DL17" s="71" t="s">
        <v>48</v>
      </c>
      <c r="DM17" s="71" t="s">
        <v>49</v>
      </c>
      <c r="DN17" s="71" t="s">
        <v>45</v>
      </c>
      <c r="DO17" s="71" t="s">
        <v>46</v>
      </c>
      <c r="DP17" s="71" t="s">
        <v>47</v>
      </c>
      <c r="DQ17" s="71" t="s">
        <v>48</v>
      </c>
      <c r="DR17" s="71" t="s">
        <v>49</v>
      </c>
      <c r="DS17" s="71" t="s">
        <v>45</v>
      </c>
      <c r="DT17" s="71" t="s">
        <v>46</v>
      </c>
      <c r="DU17" s="71" t="s">
        <v>47</v>
      </c>
      <c r="DV17" s="71" t="s">
        <v>48</v>
      </c>
      <c r="DW17" s="71" t="s">
        <v>49</v>
      </c>
      <c r="DX17" s="81"/>
      <c r="DY17" s="13"/>
      <c r="DZ17" s="13"/>
    </row>
    <row r="18" spans="1:130" ht="15.2" customHeight="1">
      <c r="A18" s="95"/>
      <c r="B18" s="93"/>
      <c r="C18" s="44"/>
      <c r="D18" s="46"/>
      <c r="E18" s="48"/>
      <c r="F18" s="50"/>
      <c r="G18" s="44"/>
      <c r="H18" s="46"/>
      <c r="I18" s="48"/>
      <c r="J18" s="50"/>
      <c r="K18" s="44"/>
      <c r="L18" s="46"/>
      <c r="M18" s="48"/>
      <c r="N18" s="50"/>
      <c r="O18" s="44"/>
      <c r="P18" s="46"/>
      <c r="Q18" s="48"/>
      <c r="R18" s="50"/>
      <c r="S18" s="44"/>
      <c r="T18" s="46"/>
      <c r="U18" s="48"/>
      <c r="V18" s="50"/>
      <c r="W18" s="44"/>
      <c r="X18" s="46"/>
      <c r="Y18" s="48"/>
      <c r="Z18" s="50"/>
      <c r="AA18" s="52"/>
      <c r="AB18" s="54"/>
      <c r="AC18" s="56"/>
      <c r="AD18" s="52"/>
      <c r="AE18" s="54"/>
      <c r="AF18" s="56"/>
      <c r="AG18" s="58"/>
      <c r="AH18" s="60"/>
      <c r="AI18" s="62"/>
      <c r="AJ18" s="98"/>
      <c r="AK18" s="68"/>
      <c r="AL18" s="71" t="s">
        <v>52</v>
      </c>
      <c r="AM18" s="71" t="s">
        <v>53</v>
      </c>
      <c r="AN18" s="71" t="s">
        <v>52</v>
      </c>
      <c r="AO18" s="71" t="s">
        <v>53</v>
      </c>
      <c r="AP18" s="71" t="s">
        <v>52</v>
      </c>
      <c r="AQ18" s="71" t="s">
        <v>53</v>
      </c>
      <c r="AR18" s="71" t="s">
        <v>52</v>
      </c>
      <c r="AS18" s="71" t="s">
        <v>53</v>
      </c>
      <c r="AT18" s="71" t="s">
        <v>52</v>
      </c>
      <c r="AU18" s="71" t="s">
        <v>53</v>
      </c>
      <c r="AV18" s="72"/>
      <c r="AW18" s="72"/>
      <c r="AX18" s="72"/>
      <c r="AY18" s="74"/>
      <c r="AZ18" s="72"/>
      <c r="BA18" s="72"/>
      <c r="BB18" s="72"/>
      <c r="BC18" s="72"/>
      <c r="BD18" s="72"/>
      <c r="BE18" s="72"/>
      <c r="BF18" s="71" t="s">
        <v>45</v>
      </c>
      <c r="BG18" s="71" t="s">
        <v>46</v>
      </c>
      <c r="BH18" s="71" t="s">
        <v>47</v>
      </c>
      <c r="BI18" s="73" t="s">
        <v>48</v>
      </c>
      <c r="BJ18" s="71" t="s">
        <v>49</v>
      </c>
      <c r="BK18" s="71" t="s">
        <v>45</v>
      </c>
      <c r="BL18" s="71" t="s">
        <v>46</v>
      </c>
      <c r="BM18" s="71" t="s">
        <v>47</v>
      </c>
      <c r="BN18" s="71" t="s">
        <v>48</v>
      </c>
      <c r="BO18" s="71" t="s">
        <v>49</v>
      </c>
      <c r="BP18" s="71" t="s">
        <v>52</v>
      </c>
      <c r="BQ18" s="71" t="s">
        <v>53</v>
      </c>
      <c r="BR18" s="71" t="s">
        <v>52</v>
      </c>
      <c r="BS18" s="71" t="s">
        <v>53</v>
      </c>
      <c r="BT18" s="71" t="s">
        <v>52</v>
      </c>
      <c r="BU18" s="71" t="s">
        <v>53</v>
      </c>
      <c r="BV18" s="71" t="s">
        <v>52</v>
      </c>
      <c r="BW18" s="71" t="s">
        <v>53</v>
      </c>
      <c r="BX18" s="71" t="s">
        <v>52</v>
      </c>
      <c r="BY18" s="71" t="s">
        <v>53</v>
      </c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1" t="s">
        <v>45</v>
      </c>
      <c r="CK18" s="71" t="s">
        <v>46</v>
      </c>
      <c r="CL18" s="71" t="s">
        <v>47</v>
      </c>
      <c r="CM18" s="71" t="s">
        <v>48</v>
      </c>
      <c r="CN18" s="71" t="s">
        <v>49</v>
      </c>
      <c r="CO18" s="71" t="s">
        <v>45</v>
      </c>
      <c r="CP18" s="71" t="s">
        <v>46</v>
      </c>
      <c r="CQ18" s="71" t="s">
        <v>47</v>
      </c>
      <c r="CR18" s="71" t="s">
        <v>48</v>
      </c>
      <c r="CS18" s="71" t="s">
        <v>49</v>
      </c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81"/>
      <c r="DY18" s="13"/>
      <c r="DZ18" s="13"/>
    </row>
    <row r="19" spans="1:130" ht="13.15" customHeight="1">
      <c r="A19" s="95"/>
      <c r="B19" s="93"/>
      <c r="C19" s="44"/>
      <c r="D19" s="46"/>
      <c r="E19" s="48"/>
      <c r="F19" s="50"/>
      <c r="G19" s="44"/>
      <c r="H19" s="46"/>
      <c r="I19" s="48"/>
      <c r="J19" s="50"/>
      <c r="K19" s="44"/>
      <c r="L19" s="46"/>
      <c r="M19" s="48"/>
      <c r="N19" s="50"/>
      <c r="O19" s="44"/>
      <c r="P19" s="46"/>
      <c r="Q19" s="48"/>
      <c r="R19" s="50"/>
      <c r="S19" s="44"/>
      <c r="T19" s="46"/>
      <c r="U19" s="48"/>
      <c r="V19" s="50"/>
      <c r="W19" s="44"/>
      <c r="X19" s="46"/>
      <c r="Y19" s="48"/>
      <c r="Z19" s="50"/>
      <c r="AA19" s="52"/>
      <c r="AB19" s="54"/>
      <c r="AC19" s="56"/>
      <c r="AD19" s="52"/>
      <c r="AE19" s="54"/>
      <c r="AF19" s="56"/>
      <c r="AG19" s="58"/>
      <c r="AH19" s="60"/>
      <c r="AI19" s="62"/>
      <c r="AJ19" s="98"/>
      <c r="AK19" s="68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4"/>
      <c r="AZ19" s="72"/>
      <c r="BA19" s="72"/>
      <c r="BB19" s="72"/>
      <c r="BC19" s="72"/>
      <c r="BD19" s="72"/>
      <c r="BE19" s="72"/>
      <c r="BF19" s="72"/>
      <c r="BG19" s="72"/>
      <c r="BH19" s="72"/>
      <c r="BI19" s="74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81"/>
      <c r="DY19" s="13"/>
      <c r="DZ19" s="13"/>
    </row>
    <row r="20" spans="1:130" ht="13.15" customHeight="1">
      <c r="A20" s="95"/>
      <c r="B20" s="93"/>
      <c r="C20" s="44"/>
      <c r="D20" s="46"/>
      <c r="E20" s="48"/>
      <c r="F20" s="50"/>
      <c r="G20" s="44"/>
      <c r="H20" s="46"/>
      <c r="I20" s="48"/>
      <c r="J20" s="50"/>
      <c r="K20" s="44"/>
      <c r="L20" s="46"/>
      <c r="M20" s="48"/>
      <c r="N20" s="50"/>
      <c r="O20" s="44"/>
      <c r="P20" s="46"/>
      <c r="Q20" s="48"/>
      <c r="R20" s="50"/>
      <c r="S20" s="44"/>
      <c r="T20" s="46"/>
      <c r="U20" s="48"/>
      <c r="V20" s="50"/>
      <c r="W20" s="44"/>
      <c r="X20" s="46"/>
      <c r="Y20" s="48"/>
      <c r="Z20" s="50"/>
      <c r="AA20" s="52"/>
      <c r="AB20" s="54"/>
      <c r="AC20" s="56"/>
      <c r="AD20" s="52"/>
      <c r="AE20" s="54"/>
      <c r="AF20" s="56"/>
      <c r="AG20" s="58"/>
      <c r="AH20" s="60"/>
      <c r="AI20" s="62"/>
      <c r="AJ20" s="98"/>
      <c r="AK20" s="68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4"/>
      <c r="AZ20" s="72"/>
      <c r="BA20" s="72"/>
      <c r="BB20" s="72"/>
      <c r="BC20" s="72"/>
      <c r="BD20" s="72"/>
      <c r="BE20" s="72"/>
      <c r="BF20" s="72"/>
      <c r="BG20" s="72"/>
      <c r="BH20" s="72"/>
      <c r="BI20" s="74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81"/>
      <c r="DY20" s="13"/>
      <c r="DZ20" s="13"/>
    </row>
    <row r="21" spans="1:130" ht="13.15" customHeight="1">
      <c r="A21" s="95"/>
      <c r="B21" s="93"/>
      <c r="C21" s="44"/>
      <c r="D21" s="46"/>
      <c r="E21" s="48"/>
      <c r="F21" s="50"/>
      <c r="G21" s="44"/>
      <c r="H21" s="46"/>
      <c r="I21" s="48"/>
      <c r="J21" s="50"/>
      <c r="K21" s="44"/>
      <c r="L21" s="46"/>
      <c r="M21" s="48"/>
      <c r="N21" s="50"/>
      <c r="O21" s="44"/>
      <c r="P21" s="46"/>
      <c r="Q21" s="48"/>
      <c r="R21" s="50"/>
      <c r="S21" s="44"/>
      <c r="T21" s="46"/>
      <c r="U21" s="48"/>
      <c r="V21" s="50"/>
      <c r="W21" s="44"/>
      <c r="X21" s="46"/>
      <c r="Y21" s="48"/>
      <c r="Z21" s="50"/>
      <c r="AA21" s="52"/>
      <c r="AB21" s="54"/>
      <c r="AC21" s="56"/>
      <c r="AD21" s="52"/>
      <c r="AE21" s="54"/>
      <c r="AF21" s="56"/>
      <c r="AG21" s="58"/>
      <c r="AH21" s="60"/>
      <c r="AI21" s="62"/>
      <c r="AJ21" s="98"/>
      <c r="AK21" s="68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4"/>
      <c r="AZ21" s="72"/>
      <c r="BA21" s="72"/>
      <c r="BB21" s="72"/>
      <c r="BC21" s="72"/>
      <c r="BD21" s="72"/>
      <c r="BE21" s="72"/>
      <c r="BF21" s="72"/>
      <c r="BG21" s="72"/>
      <c r="BH21" s="72"/>
      <c r="BI21" s="74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81"/>
      <c r="DY21" s="13"/>
      <c r="DZ21" s="13"/>
    </row>
    <row r="22" spans="1:130" ht="13.15" customHeight="1">
      <c r="A22" s="96"/>
      <c r="B22" s="93"/>
      <c r="C22" s="44"/>
      <c r="D22" s="46"/>
      <c r="E22" s="48"/>
      <c r="F22" s="50"/>
      <c r="G22" s="44"/>
      <c r="H22" s="46"/>
      <c r="I22" s="48"/>
      <c r="J22" s="50"/>
      <c r="K22" s="44"/>
      <c r="L22" s="46"/>
      <c r="M22" s="48"/>
      <c r="N22" s="50"/>
      <c r="O22" s="44"/>
      <c r="P22" s="46"/>
      <c r="Q22" s="48"/>
      <c r="R22" s="50"/>
      <c r="S22" s="44"/>
      <c r="T22" s="46"/>
      <c r="U22" s="48"/>
      <c r="V22" s="50"/>
      <c r="W22" s="44"/>
      <c r="X22" s="46"/>
      <c r="Y22" s="48"/>
      <c r="Z22" s="50"/>
      <c r="AA22" s="52"/>
      <c r="AB22" s="54"/>
      <c r="AC22" s="56"/>
      <c r="AD22" s="52"/>
      <c r="AE22" s="54"/>
      <c r="AF22" s="56"/>
      <c r="AG22" s="58"/>
      <c r="AH22" s="60"/>
      <c r="AI22" s="62"/>
      <c r="AJ22" s="98"/>
      <c r="AK22" s="68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5"/>
      <c r="AZ22" s="72"/>
      <c r="BA22" s="72"/>
      <c r="BB22" s="72"/>
      <c r="BC22" s="72"/>
      <c r="BD22" s="72"/>
      <c r="BE22" s="72"/>
      <c r="BF22" s="72"/>
      <c r="BG22" s="72"/>
      <c r="BH22" s="72"/>
      <c r="BI22" s="75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81"/>
      <c r="DY22" s="13"/>
      <c r="DZ22" s="13"/>
    </row>
    <row r="23" spans="1:130" ht="10.5" customHeight="1">
      <c r="A23" s="14">
        <v>1</v>
      </c>
      <c r="B23" s="14">
        <v>2</v>
      </c>
      <c r="C23" s="14">
        <f ca="1">INDIRECT("R[0]C[-1]",FALSE)+1</f>
        <v>3</v>
      </c>
      <c r="D23" s="14">
        <f ca="1">INDIRECT("R[0]C[-1]",FALSE)+1</f>
        <v>4</v>
      </c>
      <c r="E23" s="14">
        <f ca="1">INDIRECT("R[0]C[-1]",FALSE)+1</f>
        <v>5</v>
      </c>
      <c r="F23" s="14">
        <f ca="1">INDIRECT("R[0]C[-1]",FALSE)</f>
        <v>5</v>
      </c>
      <c r="G23" s="14">
        <f t="shared" ref="G23:M23" ca="1" si="0">INDIRECT("R[0]C[-1]",FALSE)+1</f>
        <v>6</v>
      </c>
      <c r="H23" s="14">
        <f t="shared" ca="1" si="0"/>
        <v>7</v>
      </c>
      <c r="I23" s="14">
        <f t="shared" ca="1" si="0"/>
        <v>8</v>
      </c>
      <c r="J23" s="14">
        <f t="shared" ca="1" si="0"/>
        <v>9</v>
      </c>
      <c r="K23" s="14">
        <f t="shared" ca="1" si="0"/>
        <v>10</v>
      </c>
      <c r="L23" s="14">
        <f t="shared" ca="1" si="0"/>
        <v>11</v>
      </c>
      <c r="M23" s="14">
        <f t="shared" ca="1" si="0"/>
        <v>12</v>
      </c>
      <c r="N23" s="14">
        <f ca="1">INDIRECT("R[0]C[-1]",FALSE)</f>
        <v>12</v>
      </c>
      <c r="O23" s="14">
        <f t="shared" ref="O23:U23" ca="1" si="1">INDIRECT("R[0]C[-1]",FALSE)+1</f>
        <v>13</v>
      </c>
      <c r="P23" s="14">
        <f t="shared" ca="1" si="1"/>
        <v>14</v>
      </c>
      <c r="Q23" s="14">
        <f t="shared" ca="1" si="1"/>
        <v>15</v>
      </c>
      <c r="R23" s="14">
        <f t="shared" ca="1" si="1"/>
        <v>16</v>
      </c>
      <c r="S23" s="14">
        <f t="shared" ca="1" si="1"/>
        <v>17</v>
      </c>
      <c r="T23" s="14">
        <f t="shared" ca="1" si="1"/>
        <v>18</v>
      </c>
      <c r="U23" s="14">
        <f t="shared" ca="1" si="1"/>
        <v>19</v>
      </c>
      <c r="V23" s="14">
        <f ca="1">INDIRECT("R[0]C[-1]",FALSE)</f>
        <v>19</v>
      </c>
      <c r="W23" s="14">
        <f ca="1">INDIRECT("R[0]C[-1]",FALSE)+1</f>
        <v>20</v>
      </c>
      <c r="X23" s="14">
        <f ca="1">INDIRECT("R[0]C[-1]",FALSE)+1</f>
        <v>21</v>
      </c>
      <c r="Y23" s="14">
        <f ca="1">INDIRECT("R[0]C[-1]",FALSE)+1</f>
        <v>22</v>
      </c>
      <c r="Z23" s="14">
        <f ca="1">INDIRECT("R[0]C[-1]",FALSE)</f>
        <v>22</v>
      </c>
      <c r="AA23" s="14">
        <f t="shared" ref="AA23:AF23" ca="1" si="2">INDIRECT("R[0]C[-1]",FALSE)+1</f>
        <v>23</v>
      </c>
      <c r="AB23" s="14">
        <f t="shared" ca="1" si="2"/>
        <v>24</v>
      </c>
      <c r="AC23" s="14">
        <f t="shared" ca="1" si="2"/>
        <v>25</v>
      </c>
      <c r="AD23" s="14">
        <f t="shared" ca="1" si="2"/>
        <v>26</v>
      </c>
      <c r="AE23" s="14">
        <f t="shared" ca="1" si="2"/>
        <v>27</v>
      </c>
      <c r="AF23" s="14">
        <f t="shared" ca="1" si="2"/>
        <v>28</v>
      </c>
      <c r="AG23" s="14"/>
      <c r="AH23" s="14"/>
      <c r="AI23" s="14"/>
      <c r="AJ23" s="14">
        <f ca="1">INDIRECT("R[0]C[-4]",FALSE)+1</f>
        <v>29</v>
      </c>
      <c r="AK23" s="15">
        <f t="shared" ref="AK23:BP23" ca="1" si="3">INDIRECT("R[0]C[-1]",FALSE)+1</f>
        <v>30</v>
      </c>
      <c r="AL23" s="14">
        <f t="shared" ca="1" si="3"/>
        <v>31</v>
      </c>
      <c r="AM23" s="14">
        <f t="shared" ca="1" si="3"/>
        <v>32</v>
      </c>
      <c r="AN23" s="14">
        <f t="shared" ca="1" si="3"/>
        <v>33</v>
      </c>
      <c r="AO23" s="14">
        <f t="shared" ca="1" si="3"/>
        <v>34</v>
      </c>
      <c r="AP23" s="14">
        <f t="shared" ca="1" si="3"/>
        <v>35</v>
      </c>
      <c r="AQ23" s="14">
        <f t="shared" ca="1" si="3"/>
        <v>36</v>
      </c>
      <c r="AR23" s="14">
        <f t="shared" ca="1" si="3"/>
        <v>37</v>
      </c>
      <c r="AS23" s="14">
        <f t="shared" ca="1" si="3"/>
        <v>38</v>
      </c>
      <c r="AT23" s="14">
        <f t="shared" ca="1" si="3"/>
        <v>39</v>
      </c>
      <c r="AU23" s="14">
        <f t="shared" ca="1" si="3"/>
        <v>40</v>
      </c>
      <c r="AV23" s="14">
        <f t="shared" ca="1" si="3"/>
        <v>41</v>
      </c>
      <c r="AW23" s="14">
        <f t="shared" ca="1" si="3"/>
        <v>42</v>
      </c>
      <c r="AX23" s="14">
        <f t="shared" ca="1" si="3"/>
        <v>43</v>
      </c>
      <c r="AY23" s="14">
        <f t="shared" ca="1" si="3"/>
        <v>44</v>
      </c>
      <c r="AZ23" s="14">
        <f t="shared" ca="1" si="3"/>
        <v>45</v>
      </c>
      <c r="BA23" s="14">
        <f t="shared" ca="1" si="3"/>
        <v>46</v>
      </c>
      <c r="BB23" s="14">
        <f t="shared" ca="1" si="3"/>
        <v>47</v>
      </c>
      <c r="BC23" s="14">
        <f t="shared" ca="1" si="3"/>
        <v>48</v>
      </c>
      <c r="BD23" s="14">
        <f t="shared" ca="1" si="3"/>
        <v>49</v>
      </c>
      <c r="BE23" s="14">
        <f t="shared" ca="1" si="3"/>
        <v>50</v>
      </c>
      <c r="BF23" s="14">
        <f t="shared" ca="1" si="3"/>
        <v>51</v>
      </c>
      <c r="BG23" s="14">
        <f t="shared" ca="1" si="3"/>
        <v>52</v>
      </c>
      <c r="BH23" s="14">
        <f t="shared" ca="1" si="3"/>
        <v>53</v>
      </c>
      <c r="BI23" s="14">
        <f t="shared" ca="1" si="3"/>
        <v>54</v>
      </c>
      <c r="BJ23" s="14">
        <f t="shared" ca="1" si="3"/>
        <v>55</v>
      </c>
      <c r="BK23" s="14">
        <f t="shared" ca="1" si="3"/>
        <v>56</v>
      </c>
      <c r="BL23" s="14">
        <f t="shared" ca="1" si="3"/>
        <v>57</v>
      </c>
      <c r="BM23" s="14">
        <f t="shared" ca="1" si="3"/>
        <v>58</v>
      </c>
      <c r="BN23" s="14">
        <f t="shared" ca="1" si="3"/>
        <v>59</v>
      </c>
      <c r="BO23" s="14">
        <f t="shared" ca="1" si="3"/>
        <v>60</v>
      </c>
      <c r="BP23" s="14">
        <f t="shared" ca="1" si="3"/>
        <v>61</v>
      </c>
      <c r="BQ23" s="14">
        <f t="shared" ref="BQ23:CV23" ca="1" si="4">INDIRECT("R[0]C[-1]",FALSE)+1</f>
        <v>62</v>
      </c>
      <c r="BR23" s="14">
        <f t="shared" ca="1" si="4"/>
        <v>63</v>
      </c>
      <c r="BS23" s="14">
        <f t="shared" ca="1" si="4"/>
        <v>64</v>
      </c>
      <c r="BT23" s="14">
        <f t="shared" ca="1" si="4"/>
        <v>65</v>
      </c>
      <c r="BU23" s="14">
        <f t="shared" ca="1" si="4"/>
        <v>66</v>
      </c>
      <c r="BV23" s="14">
        <f t="shared" ca="1" si="4"/>
        <v>67</v>
      </c>
      <c r="BW23" s="14">
        <f t="shared" ca="1" si="4"/>
        <v>68</v>
      </c>
      <c r="BX23" s="14">
        <f t="shared" ca="1" si="4"/>
        <v>69</v>
      </c>
      <c r="BY23" s="14">
        <f t="shared" ca="1" si="4"/>
        <v>70</v>
      </c>
      <c r="BZ23" s="14">
        <f t="shared" ca="1" si="4"/>
        <v>71</v>
      </c>
      <c r="CA23" s="14">
        <f t="shared" ca="1" si="4"/>
        <v>72</v>
      </c>
      <c r="CB23" s="14">
        <f t="shared" ca="1" si="4"/>
        <v>73</v>
      </c>
      <c r="CC23" s="14">
        <f t="shared" ca="1" si="4"/>
        <v>74</v>
      </c>
      <c r="CD23" s="14">
        <f t="shared" ca="1" si="4"/>
        <v>75</v>
      </c>
      <c r="CE23" s="14">
        <f t="shared" ca="1" si="4"/>
        <v>76</v>
      </c>
      <c r="CF23" s="14">
        <f t="shared" ca="1" si="4"/>
        <v>77</v>
      </c>
      <c r="CG23" s="14">
        <f t="shared" ca="1" si="4"/>
        <v>78</v>
      </c>
      <c r="CH23" s="14">
        <f t="shared" ca="1" si="4"/>
        <v>79</v>
      </c>
      <c r="CI23" s="14">
        <f t="shared" ca="1" si="4"/>
        <v>80</v>
      </c>
      <c r="CJ23" s="14">
        <f t="shared" ca="1" si="4"/>
        <v>81</v>
      </c>
      <c r="CK23" s="14">
        <f t="shared" ca="1" si="4"/>
        <v>82</v>
      </c>
      <c r="CL23" s="14">
        <f t="shared" ca="1" si="4"/>
        <v>83</v>
      </c>
      <c r="CM23" s="14">
        <f t="shared" ca="1" si="4"/>
        <v>84</v>
      </c>
      <c r="CN23" s="14">
        <f t="shared" ca="1" si="4"/>
        <v>85</v>
      </c>
      <c r="CO23" s="14">
        <f t="shared" ca="1" si="4"/>
        <v>86</v>
      </c>
      <c r="CP23" s="14">
        <f t="shared" ca="1" si="4"/>
        <v>87</v>
      </c>
      <c r="CQ23" s="14">
        <f t="shared" ca="1" si="4"/>
        <v>88</v>
      </c>
      <c r="CR23" s="14">
        <f t="shared" ca="1" si="4"/>
        <v>89</v>
      </c>
      <c r="CS23" s="14">
        <f t="shared" ca="1" si="4"/>
        <v>90</v>
      </c>
      <c r="CT23" s="14">
        <f t="shared" ca="1" si="4"/>
        <v>91</v>
      </c>
      <c r="CU23" s="14">
        <f t="shared" ca="1" si="4"/>
        <v>92</v>
      </c>
      <c r="CV23" s="14">
        <f t="shared" ca="1" si="4"/>
        <v>93</v>
      </c>
      <c r="CW23" s="14">
        <f t="shared" ref="CW23:DX23" ca="1" si="5">INDIRECT("R[0]C[-1]",FALSE)+1</f>
        <v>94</v>
      </c>
      <c r="CX23" s="14">
        <f t="shared" ca="1" si="5"/>
        <v>95</v>
      </c>
      <c r="CY23" s="14">
        <f t="shared" ca="1" si="5"/>
        <v>96</v>
      </c>
      <c r="CZ23" s="14">
        <f t="shared" ca="1" si="5"/>
        <v>97</v>
      </c>
      <c r="DA23" s="14">
        <f t="shared" ca="1" si="5"/>
        <v>98</v>
      </c>
      <c r="DB23" s="14">
        <f t="shared" ca="1" si="5"/>
        <v>99</v>
      </c>
      <c r="DC23" s="14">
        <f t="shared" ca="1" si="5"/>
        <v>100</v>
      </c>
      <c r="DD23" s="14">
        <f t="shared" ca="1" si="5"/>
        <v>101</v>
      </c>
      <c r="DE23" s="14">
        <f t="shared" ca="1" si="5"/>
        <v>102</v>
      </c>
      <c r="DF23" s="14">
        <f t="shared" ca="1" si="5"/>
        <v>103</v>
      </c>
      <c r="DG23" s="14">
        <f t="shared" ca="1" si="5"/>
        <v>104</v>
      </c>
      <c r="DH23" s="14">
        <f t="shared" ca="1" si="5"/>
        <v>105</v>
      </c>
      <c r="DI23" s="14">
        <f t="shared" ca="1" si="5"/>
        <v>106</v>
      </c>
      <c r="DJ23" s="14">
        <f t="shared" ca="1" si="5"/>
        <v>107</v>
      </c>
      <c r="DK23" s="14">
        <f t="shared" ca="1" si="5"/>
        <v>108</v>
      </c>
      <c r="DL23" s="14">
        <f t="shared" ca="1" si="5"/>
        <v>109</v>
      </c>
      <c r="DM23" s="14">
        <f t="shared" ca="1" si="5"/>
        <v>110</v>
      </c>
      <c r="DN23" s="14">
        <f t="shared" ca="1" si="5"/>
        <v>111</v>
      </c>
      <c r="DO23" s="14">
        <f t="shared" ca="1" si="5"/>
        <v>112</v>
      </c>
      <c r="DP23" s="14">
        <f t="shared" ca="1" si="5"/>
        <v>113</v>
      </c>
      <c r="DQ23" s="14">
        <f t="shared" ca="1" si="5"/>
        <v>114</v>
      </c>
      <c r="DR23" s="14">
        <f t="shared" ca="1" si="5"/>
        <v>115</v>
      </c>
      <c r="DS23" s="14">
        <f t="shared" ca="1" si="5"/>
        <v>116</v>
      </c>
      <c r="DT23" s="14">
        <f t="shared" ca="1" si="5"/>
        <v>117</v>
      </c>
      <c r="DU23" s="14">
        <f t="shared" ca="1" si="5"/>
        <v>118</v>
      </c>
      <c r="DV23" s="14">
        <f t="shared" ca="1" si="5"/>
        <v>119</v>
      </c>
      <c r="DW23" s="14">
        <f t="shared" ca="1" si="5"/>
        <v>120</v>
      </c>
      <c r="DX23" s="14">
        <f t="shared" ca="1" si="5"/>
        <v>121</v>
      </c>
      <c r="DY23" s="2"/>
      <c r="DZ23" s="2"/>
    </row>
    <row r="24" spans="1:130" ht="42">
      <c r="A24" s="16" t="s">
        <v>54</v>
      </c>
      <c r="B24" s="17" t="s">
        <v>55</v>
      </c>
      <c r="C24" s="18" t="s">
        <v>56</v>
      </c>
      <c r="D24" s="18" t="s">
        <v>56</v>
      </c>
      <c r="E24" s="18" t="s">
        <v>56</v>
      </c>
      <c r="F24" s="18" t="s">
        <v>56</v>
      </c>
      <c r="G24" s="18" t="s">
        <v>56</v>
      </c>
      <c r="H24" s="18" t="s">
        <v>56</v>
      </c>
      <c r="I24" s="18" t="s">
        <v>56</v>
      </c>
      <c r="J24" s="18" t="s">
        <v>56</v>
      </c>
      <c r="K24" s="18" t="s">
        <v>56</v>
      </c>
      <c r="L24" s="18" t="s">
        <v>56</v>
      </c>
      <c r="M24" s="18" t="s">
        <v>56</v>
      </c>
      <c r="N24" s="18" t="s">
        <v>56</v>
      </c>
      <c r="O24" s="18" t="s">
        <v>56</v>
      </c>
      <c r="P24" s="18" t="s">
        <v>56</v>
      </c>
      <c r="Q24" s="18" t="s">
        <v>56</v>
      </c>
      <c r="R24" s="18" t="s">
        <v>56</v>
      </c>
      <c r="S24" s="18" t="s">
        <v>56</v>
      </c>
      <c r="T24" s="18" t="s">
        <v>56</v>
      </c>
      <c r="U24" s="18" t="s">
        <v>56</v>
      </c>
      <c r="V24" s="18" t="s">
        <v>56</v>
      </c>
      <c r="W24" s="18" t="s">
        <v>56</v>
      </c>
      <c r="X24" s="18" t="s">
        <v>56</v>
      </c>
      <c r="Y24" s="18" t="s">
        <v>56</v>
      </c>
      <c r="Z24" s="18" t="s">
        <v>56</v>
      </c>
      <c r="AA24" s="18" t="s">
        <v>56</v>
      </c>
      <c r="AB24" s="18" t="s">
        <v>56</v>
      </c>
      <c r="AC24" s="18" t="s">
        <v>56</v>
      </c>
      <c r="AD24" s="18" t="s">
        <v>56</v>
      </c>
      <c r="AE24" s="18" t="s">
        <v>56</v>
      </c>
      <c r="AF24" s="18" t="s">
        <v>56</v>
      </c>
      <c r="AG24" s="19"/>
      <c r="AH24" s="19"/>
      <c r="AI24" s="19"/>
      <c r="AJ24" s="20" t="s">
        <v>56</v>
      </c>
      <c r="AK24" s="18" t="s">
        <v>56</v>
      </c>
      <c r="AL24" s="21">
        <v>12778354.470000001</v>
      </c>
      <c r="AM24" s="21">
        <v>12267346.050000001</v>
      </c>
      <c r="AN24" s="21">
        <v>101000</v>
      </c>
      <c r="AO24" s="21">
        <v>101000</v>
      </c>
      <c r="AP24" s="21">
        <v>1497882.59</v>
      </c>
      <c r="AQ24" s="21">
        <v>1497882.59</v>
      </c>
      <c r="AR24" s="21">
        <v>1138470</v>
      </c>
      <c r="AS24" s="21">
        <v>1138470</v>
      </c>
      <c r="AT24" s="21">
        <v>10041001.880000001</v>
      </c>
      <c r="AU24" s="21">
        <v>9529993.4600000009</v>
      </c>
      <c r="AV24" s="21">
        <v>12988614.109999999</v>
      </c>
      <c r="AW24" s="21">
        <v>115400</v>
      </c>
      <c r="AX24" s="21">
        <v>2048193.3</v>
      </c>
      <c r="AY24" s="21">
        <v>867799.8</v>
      </c>
      <c r="AZ24" s="21">
        <v>9957221.0099999998</v>
      </c>
      <c r="BA24" s="21">
        <v>7945348.1100000003</v>
      </c>
      <c r="BB24" s="21">
        <v>120600</v>
      </c>
      <c r="BC24" s="21">
        <v>0</v>
      </c>
      <c r="BD24" s="21">
        <v>1153652.42</v>
      </c>
      <c r="BE24" s="21">
        <v>6671095.6900000004</v>
      </c>
      <c r="BF24" s="21">
        <v>8045735.2599999998</v>
      </c>
      <c r="BG24" s="21">
        <v>124800</v>
      </c>
      <c r="BH24" s="21">
        <v>0</v>
      </c>
      <c r="BI24" s="21">
        <v>1249839.57</v>
      </c>
      <c r="BJ24" s="21">
        <v>6671095.6900000004</v>
      </c>
      <c r="BK24" s="21">
        <v>5051361.0999999996</v>
      </c>
      <c r="BL24" s="21">
        <v>0</v>
      </c>
      <c r="BM24" s="21">
        <v>0</v>
      </c>
      <c r="BN24" s="21">
        <v>0</v>
      </c>
      <c r="BO24" s="21">
        <v>5051361.0999999996</v>
      </c>
      <c r="BP24" s="21">
        <v>12178355.470000001</v>
      </c>
      <c r="BQ24" s="21">
        <v>11667347.050000001</v>
      </c>
      <c r="BR24" s="21">
        <v>101000</v>
      </c>
      <c r="BS24" s="21">
        <v>101000</v>
      </c>
      <c r="BT24" s="21">
        <v>987883.44</v>
      </c>
      <c r="BU24" s="21">
        <v>987883.44</v>
      </c>
      <c r="BV24" s="21">
        <v>1138470</v>
      </c>
      <c r="BW24" s="21">
        <v>1138470</v>
      </c>
      <c r="BX24" s="21">
        <v>9951002.0299999993</v>
      </c>
      <c r="BY24" s="21">
        <v>9439993.6099999994</v>
      </c>
      <c r="BZ24" s="21">
        <v>11788616.109999999</v>
      </c>
      <c r="CA24" s="21">
        <v>115400</v>
      </c>
      <c r="CB24" s="21">
        <v>1028195</v>
      </c>
      <c r="CC24" s="21">
        <v>867799.8</v>
      </c>
      <c r="CD24" s="21">
        <v>9777221.3100000005</v>
      </c>
      <c r="CE24" s="21">
        <v>7945348.1100000003</v>
      </c>
      <c r="CF24" s="21">
        <v>120600</v>
      </c>
      <c r="CG24" s="21">
        <v>0</v>
      </c>
      <c r="CH24" s="21">
        <v>1153652.42</v>
      </c>
      <c r="CI24" s="21">
        <v>6671095.6900000004</v>
      </c>
      <c r="CJ24" s="21">
        <v>8045735.2599999998</v>
      </c>
      <c r="CK24" s="21">
        <v>124800</v>
      </c>
      <c r="CL24" s="21">
        <v>0</v>
      </c>
      <c r="CM24" s="21">
        <v>1249839.57</v>
      </c>
      <c r="CN24" s="21">
        <v>6671095.6900000004</v>
      </c>
      <c r="CO24" s="21">
        <v>5051361.0999999996</v>
      </c>
      <c r="CP24" s="21">
        <v>0</v>
      </c>
      <c r="CQ24" s="21">
        <v>0</v>
      </c>
      <c r="CR24" s="21">
        <v>0</v>
      </c>
      <c r="CS24" s="21">
        <v>5051361.0999999996</v>
      </c>
      <c r="CT24" s="21">
        <v>12778354.470000001</v>
      </c>
      <c r="CU24" s="21">
        <v>101000</v>
      </c>
      <c r="CV24" s="21">
        <v>1497882.59</v>
      </c>
      <c r="CW24" s="21">
        <v>1138470</v>
      </c>
      <c r="CX24" s="21">
        <v>10041001.880000001</v>
      </c>
      <c r="CY24" s="21">
        <v>13274467.17</v>
      </c>
      <c r="CZ24" s="21">
        <v>115400</v>
      </c>
      <c r="DA24" s="21">
        <v>2048193.3</v>
      </c>
      <c r="DB24" s="21">
        <v>1153652.42</v>
      </c>
      <c r="DC24" s="21">
        <v>9957221.4499999993</v>
      </c>
      <c r="DD24" s="21">
        <v>7750113.2599999998</v>
      </c>
      <c r="DE24" s="21">
        <v>120600</v>
      </c>
      <c r="DF24" s="21">
        <v>0</v>
      </c>
      <c r="DG24" s="21">
        <v>1249839.57</v>
      </c>
      <c r="DH24" s="21">
        <v>6379673.6900000004</v>
      </c>
      <c r="DI24" s="21">
        <v>12178355.470000001</v>
      </c>
      <c r="DJ24" s="21">
        <v>101000</v>
      </c>
      <c r="DK24" s="21">
        <v>987883.44</v>
      </c>
      <c r="DL24" s="21">
        <v>1138470</v>
      </c>
      <c r="DM24" s="21">
        <v>9951002.0299999993</v>
      </c>
      <c r="DN24" s="21">
        <v>12074469.17</v>
      </c>
      <c r="DO24" s="21">
        <v>115400</v>
      </c>
      <c r="DP24" s="21">
        <v>1028195</v>
      </c>
      <c r="DQ24" s="21">
        <v>1153652.42</v>
      </c>
      <c r="DR24" s="21">
        <v>9777221.75</v>
      </c>
      <c r="DS24" s="21">
        <v>7750113.2599999998</v>
      </c>
      <c r="DT24" s="21">
        <v>120600</v>
      </c>
      <c r="DU24" s="21">
        <v>0</v>
      </c>
      <c r="DV24" s="21">
        <v>1249839.57</v>
      </c>
      <c r="DW24" s="21">
        <v>6379673.6900000004</v>
      </c>
      <c r="DX24" s="18"/>
      <c r="DY24" s="2"/>
      <c r="DZ24" s="2"/>
    </row>
    <row r="25" spans="1:130" ht="63">
      <c r="A25" s="16" t="s">
        <v>57</v>
      </c>
      <c r="B25" s="17" t="s">
        <v>58</v>
      </c>
      <c r="C25" s="18" t="s">
        <v>56</v>
      </c>
      <c r="D25" s="18" t="s">
        <v>56</v>
      </c>
      <c r="E25" s="18" t="s">
        <v>56</v>
      </c>
      <c r="F25" s="18" t="s">
        <v>56</v>
      </c>
      <c r="G25" s="18" t="s">
        <v>56</v>
      </c>
      <c r="H25" s="18" t="s">
        <v>56</v>
      </c>
      <c r="I25" s="18" t="s">
        <v>56</v>
      </c>
      <c r="J25" s="18" t="s">
        <v>56</v>
      </c>
      <c r="K25" s="18" t="s">
        <v>56</v>
      </c>
      <c r="L25" s="18" t="s">
        <v>56</v>
      </c>
      <c r="M25" s="18" t="s">
        <v>56</v>
      </c>
      <c r="N25" s="18" t="s">
        <v>56</v>
      </c>
      <c r="O25" s="18" t="s">
        <v>56</v>
      </c>
      <c r="P25" s="18" t="s">
        <v>56</v>
      </c>
      <c r="Q25" s="18" t="s">
        <v>56</v>
      </c>
      <c r="R25" s="18" t="s">
        <v>56</v>
      </c>
      <c r="S25" s="18" t="s">
        <v>56</v>
      </c>
      <c r="T25" s="18" t="s">
        <v>56</v>
      </c>
      <c r="U25" s="18" t="s">
        <v>56</v>
      </c>
      <c r="V25" s="18" t="s">
        <v>56</v>
      </c>
      <c r="W25" s="18" t="s">
        <v>56</v>
      </c>
      <c r="X25" s="18" t="s">
        <v>56</v>
      </c>
      <c r="Y25" s="18" t="s">
        <v>56</v>
      </c>
      <c r="Z25" s="18" t="s">
        <v>56</v>
      </c>
      <c r="AA25" s="18" t="s">
        <v>56</v>
      </c>
      <c r="AB25" s="18" t="s">
        <v>56</v>
      </c>
      <c r="AC25" s="18" t="s">
        <v>56</v>
      </c>
      <c r="AD25" s="18" t="s">
        <v>56</v>
      </c>
      <c r="AE25" s="18" t="s">
        <v>56</v>
      </c>
      <c r="AF25" s="18" t="s">
        <v>56</v>
      </c>
      <c r="AG25" s="19"/>
      <c r="AH25" s="19"/>
      <c r="AI25" s="19"/>
      <c r="AJ25" s="20" t="s">
        <v>56</v>
      </c>
      <c r="AK25" s="18" t="s">
        <v>56</v>
      </c>
      <c r="AL25" s="21">
        <v>8194247</v>
      </c>
      <c r="AM25" s="21">
        <v>7760726.4699999997</v>
      </c>
      <c r="AN25" s="21">
        <v>0</v>
      </c>
      <c r="AO25" s="21">
        <v>0</v>
      </c>
      <c r="AP25" s="21">
        <v>1497882.59</v>
      </c>
      <c r="AQ25" s="21">
        <v>1497882.59</v>
      </c>
      <c r="AR25" s="21">
        <v>1138470</v>
      </c>
      <c r="AS25" s="21">
        <v>1138470</v>
      </c>
      <c r="AT25" s="21">
        <v>5557894.4100000001</v>
      </c>
      <c r="AU25" s="21">
        <v>5124373.88</v>
      </c>
      <c r="AV25" s="21">
        <v>8184129.9299999997</v>
      </c>
      <c r="AW25" s="21">
        <v>0</v>
      </c>
      <c r="AX25" s="21">
        <v>2048193.3</v>
      </c>
      <c r="AY25" s="21">
        <v>867799.8</v>
      </c>
      <c r="AZ25" s="21">
        <v>5268136.83</v>
      </c>
      <c r="BA25" s="21">
        <v>3669069.39</v>
      </c>
      <c r="BB25" s="21">
        <v>0</v>
      </c>
      <c r="BC25" s="21">
        <v>0</v>
      </c>
      <c r="BD25" s="21">
        <v>867799.8</v>
      </c>
      <c r="BE25" s="21">
        <v>2801269.59</v>
      </c>
      <c r="BF25" s="21">
        <v>3669069.39</v>
      </c>
      <c r="BG25" s="21">
        <v>0</v>
      </c>
      <c r="BH25" s="21">
        <v>0</v>
      </c>
      <c r="BI25" s="21">
        <v>867799.8</v>
      </c>
      <c r="BJ25" s="21">
        <v>2801269.59</v>
      </c>
      <c r="BK25" s="21">
        <v>1132383</v>
      </c>
      <c r="BL25" s="21">
        <v>0</v>
      </c>
      <c r="BM25" s="21">
        <v>0</v>
      </c>
      <c r="BN25" s="21">
        <v>0</v>
      </c>
      <c r="BO25" s="21">
        <v>1132383</v>
      </c>
      <c r="BP25" s="21">
        <v>7594248</v>
      </c>
      <c r="BQ25" s="21">
        <v>7160727.4699999997</v>
      </c>
      <c r="BR25" s="21">
        <v>0</v>
      </c>
      <c r="BS25" s="21">
        <v>0</v>
      </c>
      <c r="BT25" s="21">
        <v>987883.44</v>
      </c>
      <c r="BU25" s="21">
        <v>987883.44</v>
      </c>
      <c r="BV25" s="21">
        <v>1138470</v>
      </c>
      <c r="BW25" s="21">
        <v>1138470</v>
      </c>
      <c r="BX25" s="21">
        <v>5467894.5599999996</v>
      </c>
      <c r="BY25" s="21">
        <v>5034374.03</v>
      </c>
      <c r="BZ25" s="21">
        <v>6984131.9299999997</v>
      </c>
      <c r="CA25" s="21">
        <v>0</v>
      </c>
      <c r="CB25" s="21">
        <v>1028195</v>
      </c>
      <c r="CC25" s="21">
        <v>867799.8</v>
      </c>
      <c r="CD25" s="21">
        <v>5088137.13</v>
      </c>
      <c r="CE25" s="21">
        <v>3669069.39</v>
      </c>
      <c r="CF25" s="21">
        <v>0</v>
      </c>
      <c r="CG25" s="21">
        <v>0</v>
      </c>
      <c r="CH25" s="21">
        <v>867799.8</v>
      </c>
      <c r="CI25" s="21">
        <v>2801269.59</v>
      </c>
      <c r="CJ25" s="21">
        <v>3669069.39</v>
      </c>
      <c r="CK25" s="21">
        <v>0</v>
      </c>
      <c r="CL25" s="21">
        <v>0</v>
      </c>
      <c r="CM25" s="21">
        <v>867799.8</v>
      </c>
      <c r="CN25" s="21">
        <v>2801269.59</v>
      </c>
      <c r="CO25" s="21">
        <v>1132383</v>
      </c>
      <c r="CP25" s="21">
        <v>0</v>
      </c>
      <c r="CQ25" s="21">
        <v>0</v>
      </c>
      <c r="CR25" s="21">
        <v>0</v>
      </c>
      <c r="CS25" s="21">
        <v>1132383</v>
      </c>
      <c r="CT25" s="21">
        <v>8194247</v>
      </c>
      <c r="CU25" s="21">
        <v>0</v>
      </c>
      <c r="CV25" s="21">
        <v>1497882.59</v>
      </c>
      <c r="CW25" s="21">
        <v>1138470</v>
      </c>
      <c r="CX25" s="21">
        <v>5557894.4100000001</v>
      </c>
      <c r="CY25" s="21">
        <v>8184129.9299999997</v>
      </c>
      <c r="CZ25" s="21">
        <v>0</v>
      </c>
      <c r="DA25" s="21">
        <v>2048193.3</v>
      </c>
      <c r="DB25" s="21">
        <v>867799.8</v>
      </c>
      <c r="DC25" s="21">
        <v>5268136.83</v>
      </c>
      <c r="DD25" s="21">
        <v>3669069.39</v>
      </c>
      <c r="DE25" s="21">
        <v>0</v>
      </c>
      <c r="DF25" s="21">
        <v>0</v>
      </c>
      <c r="DG25" s="21">
        <v>867799.8</v>
      </c>
      <c r="DH25" s="21">
        <v>2801269.59</v>
      </c>
      <c r="DI25" s="21">
        <v>7594248</v>
      </c>
      <c r="DJ25" s="21">
        <v>0</v>
      </c>
      <c r="DK25" s="21">
        <v>987883.44</v>
      </c>
      <c r="DL25" s="21">
        <v>1138470</v>
      </c>
      <c r="DM25" s="21">
        <v>5467894.5599999996</v>
      </c>
      <c r="DN25" s="21">
        <v>6984131.9299999997</v>
      </c>
      <c r="DO25" s="21">
        <v>0</v>
      </c>
      <c r="DP25" s="21">
        <v>1028195</v>
      </c>
      <c r="DQ25" s="21">
        <v>867799.8</v>
      </c>
      <c r="DR25" s="21">
        <v>5088137.13</v>
      </c>
      <c r="DS25" s="21">
        <v>3669069.39</v>
      </c>
      <c r="DT25" s="21">
        <v>0</v>
      </c>
      <c r="DU25" s="21">
        <v>0</v>
      </c>
      <c r="DV25" s="21">
        <v>867799.8</v>
      </c>
      <c r="DW25" s="21">
        <v>2801269.59</v>
      </c>
      <c r="DX25" s="18"/>
      <c r="DY25" s="2"/>
      <c r="DZ25" s="2"/>
    </row>
    <row r="26" spans="1:130" ht="52.5">
      <c r="A26" s="16" t="s">
        <v>59</v>
      </c>
      <c r="B26" s="17" t="s">
        <v>60</v>
      </c>
      <c r="C26" s="18" t="s">
        <v>56</v>
      </c>
      <c r="D26" s="18" t="s">
        <v>56</v>
      </c>
      <c r="E26" s="18" t="s">
        <v>56</v>
      </c>
      <c r="F26" s="18" t="s">
        <v>56</v>
      </c>
      <c r="G26" s="18" t="s">
        <v>56</v>
      </c>
      <c r="H26" s="18" t="s">
        <v>56</v>
      </c>
      <c r="I26" s="18" t="s">
        <v>56</v>
      </c>
      <c r="J26" s="18" t="s">
        <v>56</v>
      </c>
      <c r="K26" s="18" t="s">
        <v>56</v>
      </c>
      <c r="L26" s="18" t="s">
        <v>56</v>
      </c>
      <c r="M26" s="18" t="s">
        <v>56</v>
      </c>
      <c r="N26" s="18" t="s">
        <v>56</v>
      </c>
      <c r="O26" s="18" t="s">
        <v>56</v>
      </c>
      <c r="P26" s="18" t="s">
        <v>56</v>
      </c>
      <c r="Q26" s="18" t="s">
        <v>56</v>
      </c>
      <c r="R26" s="18" t="s">
        <v>56</v>
      </c>
      <c r="S26" s="18" t="s">
        <v>56</v>
      </c>
      <c r="T26" s="18" t="s">
        <v>56</v>
      </c>
      <c r="U26" s="18" t="s">
        <v>56</v>
      </c>
      <c r="V26" s="18" t="s">
        <v>56</v>
      </c>
      <c r="W26" s="18" t="s">
        <v>56</v>
      </c>
      <c r="X26" s="18" t="s">
        <v>56</v>
      </c>
      <c r="Y26" s="18" t="s">
        <v>56</v>
      </c>
      <c r="Z26" s="18" t="s">
        <v>56</v>
      </c>
      <c r="AA26" s="18" t="s">
        <v>56</v>
      </c>
      <c r="AB26" s="18" t="s">
        <v>56</v>
      </c>
      <c r="AC26" s="18" t="s">
        <v>56</v>
      </c>
      <c r="AD26" s="18" t="s">
        <v>56</v>
      </c>
      <c r="AE26" s="18" t="s">
        <v>56</v>
      </c>
      <c r="AF26" s="18" t="s">
        <v>56</v>
      </c>
      <c r="AG26" s="19"/>
      <c r="AH26" s="19"/>
      <c r="AI26" s="19"/>
      <c r="AJ26" s="20" t="s">
        <v>56</v>
      </c>
      <c r="AK26" s="18" t="s">
        <v>56</v>
      </c>
      <c r="AL26" s="21">
        <v>5591413.4199999999</v>
      </c>
      <c r="AM26" s="21">
        <v>5197732.6500000004</v>
      </c>
      <c r="AN26" s="21">
        <v>0</v>
      </c>
      <c r="AO26" s="21">
        <v>0</v>
      </c>
      <c r="AP26" s="21">
        <v>1304180.1499999999</v>
      </c>
      <c r="AQ26" s="21">
        <v>1304180.1499999999</v>
      </c>
      <c r="AR26" s="21">
        <v>0</v>
      </c>
      <c r="AS26" s="21">
        <v>0</v>
      </c>
      <c r="AT26" s="21">
        <v>4287233.2699999996</v>
      </c>
      <c r="AU26" s="21">
        <v>3893552.5</v>
      </c>
      <c r="AV26" s="21">
        <v>6287383.1200000001</v>
      </c>
      <c r="AW26" s="21">
        <v>0</v>
      </c>
      <c r="AX26" s="21">
        <v>1846586.3</v>
      </c>
      <c r="AY26" s="21">
        <v>0</v>
      </c>
      <c r="AZ26" s="21">
        <v>4440796.82</v>
      </c>
      <c r="BA26" s="21">
        <v>1996373.9</v>
      </c>
      <c r="BB26" s="21">
        <v>0</v>
      </c>
      <c r="BC26" s="21">
        <v>0</v>
      </c>
      <c r="BD26" s="21">
        <v>0</v>
      </c>
      <c r="BE26" s="21">
        <v>1996373.9</v>
      </c>
      <c r="BF26" s="21">
        <v>1996373.9</v>
      </c>
      <c r="BG26" s="21">
        <v>0</v>
      </c>
      <c r="BH26" s="21">
        <v>0</v>
      </c>
      <c r="BI26" s="21">
        <v>0</v>
      </c>
      <c r="BJ26" s="21">
        <v>1996373.9</v>
      </c>
      <c r="BK26" s="21">
        <v>768500</v>
      </c>
      <c r="BL26" s="21">
        <v>0</v>
      </c>
      <c r="BM26" s="21">
        <v>0</v>
      </c>
      <c r="BN26" s="21">
        <v>0</v>
      </c>
      <c r="BO26" s="21">
        <v>768500</v>
      </c>
      <c r="BP26" s="21">
        <v>4991414.42</v>
      </c>
      <c r="BQ26" s="21">
        <v>4597733.6500000004</v>
      </c>
      <c r="BR26" s="21">
        <v>0</v>
      </c>
      <c r="BS26" s="21">
        <v>0</v>
      </c>
      <c r="BT26" s="21">
        <v>794181</v>
      </c>
      <c r="BU26" s="21">
        <v>794181</v>
      </c>
      <c r="BV26" s="21">
        <v>0</v>
      </c>
      <c r="BW26" s="21">
        <v>0</v>
      </c>
      <c r="BX26" s="21">
        <v>4197233.42</v>
      </c>
      <c r="BY26" s="21">
        <v>3803552.65</v>
      </c>
      <c r="BZ26" s="21">
        <v>5087385.12</v>
      </c>
      <c r="CA26" s="21">
        <v>0</v>
      </c>
      <c r="CB26" s="21">
        <v>826588</v>
      </c>
      <c r="CC26" s="21">
        <v>0</v>
      </c>
      <c r="CD26" s="21">
        <v>4260797.12</v>
      </c>
      <c r="CE26" s="21">
        <v>1996373.9</v>
      </c>
      <c r="CF26" s="21">
        <v>0</v>
      </c>
      <c r="CG26" s="21">
        <v>0</v>
      </c>
      <c r="CH26" s="21">
        <v>0</v>
      </c>
      <c r="CI26" s="21">
        <v>1996373.9</v>
      </c>
      <c r="CJ26" s="21">
        <v>1996373.9</v>
      </c>
      <c r="CK26" s="21">
        <v>0</v>
      </c>
      <c r="CL26" s="21">
        <v>0</v>
      </c>
      <c r="CM26" s="21">
        <v>0</v>
      </c>
      <c r="CN26" s="21">
        <v>1996373.9</v>
      </c>
      <c r="CO26" s="21">
        <v>768500</v>
      </c>
      <c r="CP26" s="21">
        <v>0</v>
      </c>
      <c r="CQ26" s="21">
        <v>0</v>
      </c>
      <c r="CR26" s="21">
        <v>0</v>
      </c>
      <c r="CS26" s="21">
        <v>768500</v>
      </c>
      <c r="CT26" s="21">
        <v>5591413.4199999999</v>
      </c>
      <c r="CU26" s="21">
        <v>0</v>
      </c>
      <c r="CV26" s="21">
        <v>1304180.1499999999</v>
      </c>
      <c r="CW26" s="21">
        <v>0</v>
      </c>
      <c r="CX26" s="21">
        <v>4287233.2699999996</v>
      </c>
      <c r="CY26" s="21">
        <v>6287383.1200000001</v>
      </c>
      <c r="CZ26" s="21">
        <v>0</v>
      </c>
      <c r="DA26" s="21">
        <v>1846586.3</v>
      </c>
      <c r="DB26" s="21">
        <v>0</v>
      </c>
      <c r="DC26" s="21">
        <v>4440796.82</v>
      </c>
      <c r="DD26" s="21">
        <v>1996373.9</v>
      </c>
      <c r="DE26" s="21">
        <v>0</v>
      </c>
      <c r="DF26" s="21">
        <v>0</v>
      </c>
      <c r="DG26" s="21">
        <v>0</v>
      </c>
      <c r="DH26" s="21">
        <v>1996373.9</v>
      </c>
      <c r="DI26" s="21">
        <v>4991414.42</v>
      </c>
      <c r="DJ26" s="21">
        <v>0</v>
      </c>
      <c r="DK26" s="21">
        <v>794181</v>
      </c>
      <c r="DL26" s="21">
        <v>0</v>
      </c>
      <c r="DM26" s="21">
        <v>4197233.42</v>
      </c>
      <c r="DN26" s="21">
        <v>5087385.12</v>
      </c>
      <c r="DO26" s="21">
        <v>0</v>
      </c>
      <c r="DP26" s="21">
        <v>826588</v>
      </c>
      <c r="DQ26" s="21">
        <v>0</v>
      </c>
      <c r="DR26" s="21">
        <v>4260797.12</v>
      </c>
      <c r="DS26" s="21">
        <v>1996373.9</v>
      </c>
      <c r="DT26" s="21">
        <v>0</v>
      </c>
      <c r="DU26" s="21">
        <v>0</v>
      </c>
      <c r="DV26" s="21">
        <v>0</v>
      </c>
      <c r="DW26" s="21">
        <v>1996373.9</v>
      </c>
      <c r="DX26" s="18"/>
      <c r="DY26" s="2"/>
      <c r="DZ26" s="2"/>
    </row>
    <row r="27" spans="1:130" ht="33.75">
      <c r="A27" s="22" t="s">
        <v>61</v>
      </c>
      <c r="B27" s="23" t="s">
        <v>62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4"/>
      <c r="AE27" s="24"/>
      <c r="AF27" s="25"/>
      <c r="AG27" s="26"/>
      <c r="AH27" s="26"/>
      <c r="AI27" s="27"/>
      <c r="AJ27" s="23" t="s">
        <v>63</v>
      </c>
      <c r="AK27" s="28" t="s">
        <v>64</v>
      </c>
      <c r="AL27" s="29">
        <v>12839.98</v>
      </c>
      <c r="AM27" s="29">
        <v>12839.98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12839.98</v>
      </c>
      <c r="AU27" s="29">
        <v>12839.98</v>
      </c>
      <c r="AV27" s="29">
        <v>2000</v>
      </c>
      <c r="AW27" s="29">
        <v>0</v>
      </c>
      <c r="AX27" s="29">
        <v>0</v>
      </c>
      <c r="AY27" s="29">
        <v>0</v>
      </c>
      <c r="AZ27" s="29">
        <v>2000</v>
      </c>
      <c r="BA27" s="29">
        <v>2000</v>
      </c>
      <c r="BB27" s="29">
        <v>0</v>
      </c>
      <c r="BC27" s="29">
        <v>0</v>
      </c>
      <c r="BD27" s="29">
        <v>0</v>
      </c>
      <c r="BE27" s="29">
        <v>2000</v>
      </c>
      <c r="BF27" s="29">
        <v>2000</v>
      </c>
      <c r="BG27" s="29">
        <v>0</v>
      </c>
      <c r="BH27" s="29">
        <v>0</v>
      </c>
      <c r="BI27" s="29">
        <v>0</v>
      </c>
      <c r="BJ27" s="29">
        <v>2000</v>
      </c>
      <c r="BK27" s="29">
        <v>2000</v>
      </c>
      <c r="BL27" s="29">
        <v>0</v>
      </c>
      <c r="BM27" s="29">
        <v>0</v>
      </c>
      <c r="BN27" s="29">
        <v>0</v>
      </c>
      <c r="BO27" s="29">
        <v>2000</v>
      </c>
      <c r="BP27" s="29">
        <v>12839.98</v>
      </c>
      <c r="BQ27" s="29">
        <v>12839.98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12839.98</v>
      </c>
      <c r="BY27" s="29">
        <v>12839.98</v>
      </c>
      <c r="BZ27" s="29">
        <v>2000</v>
      </c>
      <c r="CA27" s="29">
        <v>0</v>
      </c>
      <c r="CB27" s="29">
        <v>0</v>
      </c>
      <c r="CC27" s="29">
        <v>0</v>
      </c>
      <c r="CD27" s="29">
        <v>2000</v>
      </c>
      <c r="CE27" s="29">
        <v>2000</v>
      </c>
      <c r="CF27" s="29">
        <v>0</v>
      </c>
      <c r="CG27" s="29">
        <v>0</v>
      </c>
      <c r="CH27" s="29">
        <v>0</v>
      </c>
      <c r="CI27" s="29">
        <v>2000</v>
      </c>
      <c r="CJ27" s="29">
        <v>2000</v>
      </c>
      <c r="CK27" s="29">
        <v>0</v>
      </c>
      <c r="CL27" s="29">
        <v>0</v>
      </c>
      <c r="CM27" s="29">
        <v>0</v>
      </c>
      <c r="CN27" s="29">
        <v>2000</v>
      </c>
      <c r="CO27" s="29">
        <v>2000</v>
      </c>
      <c r="CP27" s="29">
        <v>0</v>
      </c>
      <c r="CQ27" s="29">
        <v>0</v>
      </c>
      <c r="CR27" s="29">
        <v>0</v>
      </c>
      <c r="CS27" s="29">
        <v>2000</v>
      </c>
      <c r="CT27" s="29">
        <v>12839.98</v>
      </c>
      <c r="CU27" s="29">
        <v>0</v>
      </c>
      <c r="CV27" s="29">
        <v>0</v>
      </c>
      <c r="CW27" s="29">
        <v>0</v>
      </c>
      <c r="CX27" s="29">
        <v>12839.98</v>
      </c>
      <c r="CY27" s="29">
        <v>2000</v>
      </c>
      <c r="CZ27" s="29">
        <v>0</v>
      </c>
      <c r="DA27" s="29">
        <v>0</v>
      </c>
      <c r="DB27" s="29">
        <v>0</v>
      </c>
      <c r="DC27" s="29">
        <v>2000</v>
      </c>
      <c r="DD27" s="29">
        <v>2000</v>
      </c>
      <c r="DE27" s="29">
        <v>0</v>
      </c>
      <c r="DF27" s="29">
        <v>0</v>
      </c>
      <c r="DG27" s="29">
        <v>0</v>
      </c>
      <c r="DH27" s="29">
        <v>2000</v>
      </c>
      <c r="DI27" s="29">
        <v>12839.98</v>
      </c>
      <c r="DJ27" s="29">
        <v>0</v>
      </c>
      <c r="DK27" s="29">
        <v>0</v>
      </c>
      <c r="DL27" s="29">
        <v>0</v>
      </c>
      <c r="DM27" s="29">
        <v>12839.98</v>
      </c>
      <c r="DN27" s="29">
        <v>2000</v>
      </c>
      <c r="DO27" s="29">
        <v>0</v>
      </c>
      <c r="DP27" s="29">
        <v>0</v>
      </c>
      <c r="DQ27" s="29">
        <v>0</v>
      </c>
      <c r="DR27" s="29">
        <v>2000</v>
      </c>
      <c r="DS27" s="29">
        <v>2000</v>
      </c>
      <c r="DT27" s="29">
        <v>0</v>
      </c>
      <c r="DU27" s="29">
        <v>0</v>
      </c>
      <c r="DV27" s="29">
        <v>0</v>
      </c>
      <c r="DW27" s="29">
        <v>2000</v>
      </c>
      <c r="DX27" s="30" t="s">
        <v>65</v>
      </c>
      <c r="DY27" s="31" t="s">
        <v>66</v>
      </c>
      <c r="DZ27" s="2"/>
    </row>
    <row r="28" spans="1:130" ht="33.75">
      <c r="A28" s="22" t="s">
        <v>67</v>
      </c>
      <c r="B28" s="23" t="s">
        <v>68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4"/>
      <c r="AE28" s="24"/>
      <c r="AF28" s="25"/>
      <c r="AG28" s="26"/>
      <c r="AH28" s="26"/>
      <c r="AI28" s="27"/>
      <c r="AJ28" s="23" t="s">
        <v>63</v>
      </c>
      <c r="AK28" s="28" t="s">
        <v>69</v>
      </c>
      <c r="AL28" s="29">
        <v>200000</v>
      </c>
      <c r="AM28" s="29">
        <v>145582.72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200000</v>
      </c>
      <c r="AU28" s="29">
        <v>145582.72</v>
      </c>
      <c r="AV28" s="29">
        <v>225000</v>
      </c>
      <c r="AW28" s="29">
        <v>0</v>
      </c>
      <c r="AX28" s="29">
        <v>0</v>
      </c>
      <c r="AY28" s="29">
        <v>0</v>
      </c>
      <c r="AZ28" s="29">
        <v>225000</v>
      </c>
      <c r="BA28" s="29">
        <v>105000</v>
      </c>
      <c r="BB28" s="29">
        <v>0</v>
      </c>
      <c r="BC28" s="29">
        <v>0</v>
      </c>
      <c r="BD28" s="29">
        <v>0</v>
      </c>
      <c r="BE28" s="29">
        <v>105000</v>
      </c>
      <c r="BF28" s="29">
        <v>105000</v>
      </c>
      <c r="BG28" s="29">
        <v>0</v>
      </c>
      <c r="BH28" s="29">
        <v>0</v>
      </c>
      <c r="BI28" s="29">
        <v>0</v>
      </c>
      <c r="BJ28" s="29">
        <v>105000</v>
      </c>
      <c r="BK28" s="29">
        <v>160000</v>
      </c>
      <c r="BL28" s="29">
        <v>0</v>
      </c>
      <c r="BM28" s="29">
        <v>0</v>
      </c>
      <c r="BN28" s="29">
        <v>0</v>
      </c>
      <c r="BO28" s="29">
        <v>160000</v>
      </c>
      <c r="BP28" s="29">
        <v>200000</v>
      </c>
      <c r="BQ28" s="29">
        <v>145582.72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200000</v>
      </c>
      <c r="BY28" s="29">
        <v>145582.72</v>
      </c>
      <c r="BZ28" s="29">
        <v>225000</v>
      </c>
      <c r="CA28" s="29">
        <v>0</v>
      </c>
      <c r="CB28" s="29">
        <v>0</v>
      </c>
      <c r="CC28" s="29">
        <v>0</v>
      </c>
      <c r="CD28" s="29">
        <v>225000</v>
      </c>
      <c r="CE28" s="29">
        <v>105000</v>
      </c>
      <c r="CF28" s="29">
        <v>0</v>
      </c>
      <c r="CG28" s="29">
        <v>0</v>
      </c>
      <c r="CH28" s="29">
        <v>0</v>
      </c>
      <c r="CI28" s="29">
        <v>105000</v>
      </c>
      <c r="CJ28" s="29">
        <v>105000</v>
      </c>
      <c r="CK28" s="29">
        <v>0</v>
      </c>
      <c r="CL28" s="29">
        <v>0</v>
      </c>
      <c r="CM28" s="29">
        <v>0</v>
      </c>
      <c r="CN28" s="29">
        <v>105000</v>
      </c>
      <c r="CO28" s="29">
        <v>160000</v>
      </c>
      <c r="CP28" s="29">
        <v>0</v>
      </c>
      <c r="CQ28" s="29">
        <v>0</v>
      </c>
      <c r="CR28" s="29">
        <v>0</v>
      </c>
      <c r="CS28" s="29">
        <v>160000</v>
      </c>
      <c r="CT28" s="29">
        <v>200000</v>
      </c>
      <c r="CU28" s="29">
        <v>0</v>
      </c>
      <c r="CV28" s="29">
        <v>0</v>
      </c>
      <c r="CW28" s="29">
        <v>0</v>
      </c>
      <c r="CX28" s="29">
        <v>200000</v>
      </c>
      <c r="CY28" s="29">
        <v>225000</v>
      </c>
      <c r="CZ28" s="29">
        <v>0</v>
      </c>
      <c r="DA28" s="29">
        <v>0</v>
      </c>
      <c r="DB28" s="29">
        <v>0</v>
      </c>
      <c r="DC28" s="29">
        <v>225000</v>
      </c>
      <c r="DD28" s="29">
        <v>105000</v>
      </c>
      <c r="DE28" s="29">
        <v>0</v>
      </c>
      <c r="DF28" s="29">
        <v>0</v>
      </c>
      <c r="DG28" s="29">
        <v>0</v>
      </c>
      <c r="DH28" s="29">
        <v>105000</v>
      </c>
      <c r="DI28" s="29">
        <v>200000</v>
      </c>
      <c r="DJ28" s="29">
        <v>0</v>
      </c>
      <c r="DK28" s="29">
        <v>0</v>
      </c>
      <c r="DL28" s="29">
        <v>0</v>
      </c>
      <c r="DM28" s="29">
        <v>200000</v>
      </c>
      <c r="DN28" s="29">
        <v>225000</v>
      </c>
      <c r="DO28" s="29">
        <v>0</v>
      </c>
      <c r="DP28" s="29">
        <v>0</v>
      </c>
      <c r="DQ28" s="29">
        <v>0</v>
      </c>
      <c r="DR28" s="29">
        <v>225000</v>
      </c>
      <c r="DS28" s="29">
        <v>105000</v>
      </c>
      <c r="DT28" s="29">
        <v>0</v>
      </c>
      <c r="DU28" s="29">
        <v>0</v>
      </c>
      <c r="DV28" s="29">
        <v>0</v>
      </c>
      <c r="DW28" s="29">
        <v>105000</v>
      </c>
      <c r="DX28" s="30" t="s">
        <v>65</v>
      </c>
      <c r="DY28" s="31" t="s">
        <v>66</v>
      </c>
      <c r="DZ28" s="2"/>
    </row>
    <row r="29" spans="1:130" ht="33.75">
      <c r="A29" s="22" t="s">
        <v>70</v>
      </c>
      <c r="B29" s="23" t="s">
        <v>71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4"/>
      <c r="AE29" s="24"/>
      <c r="AF29" s="25"/>
      <c r="AG29" s="26"/>
      <c r="AH29" s="26"/>
      <c r="AI29" s="27"/>
      <c r="AJ29" s="23" t="s">
        <v>63</v>
      </c>
      <c r="AK29" s="28" t="s">
        <v>72</v>
      </c>
      <c r="AL29" s="29">
        <v>3528090.65</v>
      </c>
      <c r="AM29" s="29">
        <v>3528090.65</v>
      </c>
      <c r="AN29" s="29">
        <v>0</v>
      </c>
      <c r="AO29" s="29">
        <v>0</v>
      </c>
      <c r="AP29" s="29">
        <v>794181</v>
      </c>
      <c r="AQ29" s="29">
        <v>794181</v>
      </c>
      <c r="AR29" s="29">
        <v>0</v>
      </c>
      <c r="AS29" s="29">
        <v>0</v>
      </c>
      <c r="AT29" s="29">
        <v>2733909.65</v>
      </c>
      <c r="AU29" s="29">
        <v>2733909.65</v>
      </c>
      <c r="AV29" s="29">
        <v>3689918.34</v>
      </c>
      <c r="AW29" s="29">
        <v>0</v>
      </c>
      <c r="AX29" s="29">
        <v>826588</v>
      </c>
      <c r="AY29" s="29">
        <v>0</v>
      </c>
      <c r="AZ29" s="29">
        <v>2863330.34</v>
      </c>
      <c r="BA29" s="29">
        <v>1626977.46</v>
      </c>
      <c r="BB29" s="29">
        <v>0</v>
      </c>
      <c r="BC29" s="29">
        <v>0</v>
      </c>
      <c r="BD29" s="29">
        <v>0</v>
      </c>
      <c r="BE29" s="29">
        <v>1626977.46</v>
      </c>
      <c r="BF29" s="29">
        <v>1626977.46</v>
      </c>
      <c r="BG29" s="29">
        <v>0</v>
      </c>
      <c r="BH29" s="29">
        <v>0</v>
      </c>
      <c r="BI29" s="29">
        <v>0</v>
      </c>
      <c r="BJ29" s="29">
        <v>1626977.46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3528090.65</v>
      </c>
      <c r="BQ29" s="29">
        <v>3528090.65</v>
      </c>
      <c r="BR29" s="29">
        <v>0</v>
      </c>
      <c r="BS29" s="29">
        <v>0</v>
      </c>
      <c r="BT29" s="29">
        <v>794181</v>
      </c>
      <c r="BU29" s="29">
        <v>794181</v>
      </c>
      <c r="BV29" s="29">
        <v>0</v>
      </c>
      <c r="BW29" s="29">
        <v>0</v>
      </c>
      <c r="BX29" s="29">
        <v>2733909.65</v>
      </c>
      <c r="BY29" s="29">
        <v>2733909.65</v>
      </c>
      <c r="BZ29" s="29">
        <v>3689918.34</v>
      </c>
      <c r="CA29" s="29">
        <v>0</v>
      </c>
      <c r="CB29" s="29">
        <v>826588</v>
      </c>
      <c r="CC29" s="29">
        <v>0</v>
      </c>
      <c r="CD29" s="29">
        <v>2863330.34</v>
      </c>
      <c r="CE29" s="29">
        <v>1626977.46</v>
      </c>
      <c r="CF29" s="29">
        <v>0</v>
      </c>
      <c r="CG29" s="29">
        <v>0</v>
      </c>
      <c r="CH29" s="29">
        <v>0</v>
      </c>
      <c r="CI29" s="29">
        <v>1626977.46</v>
      </c>
      <c r="CJ29" s="29">
        <v>1626977.46</v>
      </c>
      <c r="CK29" s="29">
        <v>0</v>
      </c>
      <c r="CL29" s="29">
        <v>0</v>
      </c>
      <c r="CM29" s="29">
        <v>0</v>
      </c>
      <c r="CN29" s="29">
        <v>1626977.46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3528090.65</v>
      </c>
      <c r="CU29" s="29">
        <v>0</v>
      </c>
      <c r="CV29" s="29">
        <v>794181</v>
      </c>
      <c r="CW29" s="29">
        <v>0</v>
      </c>
      <c r="CX29" s="29">
        <v>2733909.65</v>
      </c>
      <c r="CY29" s="29">
        <v>3689918.34</v>
      </c>
      <c r="CZ29" s="29">
        <v>0</v>
      </c>
      <c r="DA29" s="29">
        <v>826588</v>
      </c>
      <c r="DB29" s="29">
        <v>0</v>
      </c>
      <c r="DC29" s="29">
        <v>2863330.34</v>
      </c>
      <c r="DD29" s="29">
        <v>1626977.46</v>
      </c>
      <c r="DE29" s="29">
        <v>0</v>
      </c>
      <c r="DF29" s="29">
        <v>0</v>
      </c>
      <c r="DG29" s="29">
        <v>0</v>
      </c>
      <c r="DH29" s="29">
        <v>1626977.46</v>
      </c>
      <c r="DI29" s="29">
        <v>3528090.65</v>
      </c>
      <c r="DJ29" s="29">
        <v>0</v>
      </c>
      <c r="DK29" s="29">
        <v>794181</v>
      </c>
      <c r="DL29" s="29">
        <v>0</v>
      </c>
      <c r="DM29" s="29">
        <v>2733909.65</v>
      </c>
      <c r="DN29" s="29">
        <v>3689918.34</v>
      </c>
      <c r="DO29" s="29">
        <v>0</v>
      </c>
      <c r="DP29" s="29">
        <v>826588</v>
      </c>
      <c r="DQ29" s="29">
        <v>0</v>
      </c>
      <c r="DR29" s="29">
        <v>2863330.34</v>
      </c>
      <c r="DS29" s="29">
        <v>1626977.46</v>
      </c>
      <c r="DT29" s="29">
        <v>0</v>
      </c>
      <c r="DU29" s="29">
        <v>0</v>
      </c>
      <c r="DV29" s="29">
        <v>0</v>
      </c>
      <c r="DW29" s="29">
        <v>1626977.46</v>
      </c>
      <c r="DX29" s="30" t="s">
        <v>65</v>
      </c>
      <c r="DY29" s="31" t="s">
        <v>66</v>
      </c>
      <c r="DZ29" s="2"/>
    </row>
    <row r="30" spans="1:130" ht="33.75">
      <c r="A30" s="22" t="s">
        <v>73</v>
      </c>
      <c r="B30" s="23" t="s">
        <v>74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4"/>
      <c r="AE30" s="24"/>
      <c r="AF30" s="25"/>
      <c r="AG30" s="26"/>
      <c r="AH30" s="26"/>
      <c r="AI30" s="27"/>
      <c r="AJ30" s="23" t="s">
        <v>63</v>
      </c>
      <c r="AK30" s="28" t="s">
        <v>75</v>
      </c>
      <c r="AL30" s="29">
        <v>5000</v>
      </c>
      <c r="AM30" s="29">
        <v>1497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5000</v>
      </c>
      <c r="AU30" s="29">
        <v>1497</v>
      </c>
      <c r="AV30" s="29">
        <v>5000</v>
      </c>
      <c r="AW30" s="29">
        <v>0</v>
      </c>
      <c r="AX30" s="29">
        <v>0</v>
      </c>
      <c r="AY30" s="29">
        <v>0</v>
      </c>
      <c r="AZ30" s="29">
        <v>5000</v>
      </c>
      <c r="BA30" s="29">
        <v>5000</v>
      </c>
      <c r="BB30" s="29">
        <v>0</v>
      </c>
      <c r="BC30" s="29">
        <v>0</v>
      </c>
      <c r="BD30" s="29">
        <v>0</v>
      </c>
      <c r="BE30" s="29">
        <v>5000</v>
      </c>
      <c r="BF30" s="29">
        <v>5000</v>
      </c>
      <c r="BG30" s="29">
        <v>0</v>
      </c>
      <c r="BH30" s="29">
        <v>0</v>
      </c>
      <c r="BI30" s="29">
        <v>0</v>
      </c>
      <c r="BJ30" s="29">
        <v>5000</v>
      </c>
      <c r="BK30" s="29">
        <v>5000</v>
      </c>
      <c r="BL30" s="29">
        <v>0</v>
      </c>
      <c r="BM30" s="29">
        <v>0</v>
      </c>
      <c r="BN30" s="29">
        <v>0</v>
      </c>
      <c r="BO30" s="29">
        <v>5000</v>
      </c>
      <c r="BP30" s="29">
        <v>5000</v>
      </c>
      <c r="BQ30" s="29">
        <v>1497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5000</v>
      </c>
      <c r="BY30" s="29">
        <v>1497</v>
      </c>
      <c r="BZ30" s="29">
        <v>5000</v>
      </c>
      <c r="CA30" s="29">
        <v>0</v>
      </c>
      <c r="CB30" s="29">
        <v>0</v>
      </c>
      <c r="CC30" s="29">
        <v>0</v>
      </c>
      <c r="CD30" s="29">
        <v>5000</v>
      </c>
      <c r="CE30" s="29">
        <v>5000</v>
      </c>
      <c r="CF30" s="29">
        <v>0</v>
      </c>
      <c r="CG30" s="29">
        <v>0</v>
      </c>
      <c r="CH30" s="29">
        <v>0</v>
      </c>
      <c r="CI30" s="29">
        <v>5000</v>
      </c>
      <c r="CJ30" s="29">
        <v>5000</v>
      </c>
      <c r="CK30" s="29">
        <v>0</v>
      </c>
      <c r="CL30" s="29">
        <v>0</v>
      </c>
      <c r="CM30" s="29">
        <v>0</v>
      </c>
      <c r="CN30" s="29">
        <v>5000</v>
      </c>
      <c r="CO30" s="29">
        <v>5000</v>
      </c>
      <c r="CP30" s="29">
        <v>0</v>
      </c>
      <c r="CQ30" s="29">
        <v>0</v>
      </c>
      <c r="CR30" s="29">
        <v>0</v>
      </c>
      <c r="CS30" s="29">
        <v>5000</v>
      </c>
      <c r="CT30" s="29">
        <v>5000</v>
      </c>
      <c r="CU30" s="29">
        <v>0</v>
      </c>
      <c r="CV30" s="29">
        <v>0</v>
      </c>
      <c r="CW30" s="29">
        <v>0</v>
      </c>
      <c r="CX30" s="29">
        <v>5000</v>
      </c>
      <c r="CY30" s="29">
        <v>5000</v>
      </c>
      <c r="CZ30" s="29">
        <v>0</v>
      </c>
      <c r="DA30" s="29">
        <v>0</v>
      </c>
      <c r="DB30" s="29">
        <v>0</v>
      </c>
      <c r="DC30" s="29">
        <v>5000</v>
      </c>
      <c r="DD30" s="29">
        <v>5000</v>
      </c>
      <c r="DE30" s="29">
        <v>0</v>
      </c>
      <c r="DF30" s="29">
        <v>0</v>
      </c>
      <c r="DG30" s="29">
        <v>0</v>
      </c>
      <c r="DH30" s="29">
        <v>5000</v>
      </c>
      <c r="DI30" s="29">
        <v>5000</v>
      </c>
      <c r="DJ30" s="29">
        <v>0</v>
      </c>
      <c r="DK30" s="29">
        <v>0</v>
      </c>
      <c r="DL30" s="29">
        <v>0</v>
      </c>
      <c r="DM30" s="29">
        <v>5000</v>
      </c>
      <c r="DN30" s="29">
        <v>5000</v>
      </c>
      <c r="DO30" s="29">
        <v>0</v>
      </c>
      <c r="DP30" s="29">
        <v>0</v>
      </c>
      <c r="DQ30" s="29">
        <v>0</v>
      </c>
      <c r="DR30" s="29">
        <v>5000</v>
      </c>
      <c r="DS30" s="29">
        <v>5000</v>
      </c>
      <c r="DT30" s="29">
        <v>0</v>
      </c>
      <c r="DU30" s="29">
        <v>0</v>
      </c>
      <c r="DV30" s="29">
        <v>0</v>
      </c>
      <c r="DW30" s="29">
        <v>5000</v>
      </c>
      <c r="DX30" s="30" t="s">
        <v>65</v>
      </c>
      <c r="DY30" s="31" t="s">
        <v>66</v>
      </c>
      <c r="DZ30" s="2"/>
    </row>
    <row r="31" spans="1:130">
      <c r="A31" s="22" t="s">
        <v>76</v>
      </c>
      <c r="B31" s="23" t="s">
        <v>77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/>
      <c r="AE31" s="24"/>
      <c r="AF31" s="25"/>
      <c r="AG31" s="26"/>
      <c r="AH31" s="26"/>
      <c r="AI31" s="27"/>
      <c r="AJ31" s="23" t="s">
        <v>63</v>
      </c>
      <c r="AK31" s="28" t="s">
        <v>78</v>
      </c>
      <c r="AL31" s="29">
        <v>1834982.79</v>
      </c>
      <c r="AM31" s="29">
        <v>1501332.2</v>
      </c>
      <c r="AN31" s="29">
        <v>0</v>
      </c>
      <c r="AO31" s="29">
        <v>0</v>
      </c>
      <c r="AP31" s="29">
        <v>509999.15</v>
      </c>
      <c r="AQ31" s="29">
        <v>509999.15</v>
      </c>
      <c r="AR31" s="29">
        <v>0</v>
      </c>
      <c r="AS31" s="29">
        <v>0</v>
      </c>
      <c r="AT31" s="29">
        <v>1324983.6399999999</v>
      </c>
      <c r="AU31" s="29">
        <v>991333.05</v>
      </c>
      <c r="AV31" s="29">
        <v>2359964.7799999998</v>
      </c>
      <c r="AW31" s="29">
        <v>0</v>
      </c>
      <c r="AX31" s="29">
        <v>1019998.3</v>
      </c>
      <c r="AY31" s="29">
        <v>0</v>
      </c>
      <c r="AZ31" s="29">
        <v>1339966.48</v>
      </c>
      <c r="BA31" s="29">
        <v>251896.44</v>
      </c>
      <c r="BB31" s="29">
        <v>0</v>
      </c>
      <c r="BC31" s="29">
        <v>0</v>
      </c>
      <c r="BD31" s="29">
        <v>0</v>
      </c>
      <c r="BE31" s="29">
        <v>251896.44</v>
      </c>
      <c r="BF31" s="29">
        <v>251896.44</v>
      </c>
      <c r="BG31" s="29">
        <v>0</v>
      </c>
      <c r="BH31" s="29">
        <v>0</v>
      </c>
      <c r="BI31" s="29">
        <v>0</v>
      </c>
      <c r="BJ31" s="29">
        <v>251896.44</v>
      </c>
      <c r="BK31" s="29">
        <v>596000</v>
      </c>
      <c r="BL31" s="29">
        <v>0</v>
      </c>
      <c r="BM31" s="29">
        <v>0</v>
      </c>
      <c r="BN31" s="29">
        <v>0</v>
      </c>
      <c r="BO31" s="29">
        <v>596000</v>
      </c>
      <c r="BP31" s="29">
        <v>1234983.79</v>
      </c>
      <c r="BQ31" s="29">
        <v>901333.2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1234983.79</v>
      </c>
      <c r="BY31" s="29">
        <v>901333.2</v>
      </c>
      <c r="BZ31" s="29">
        <v>1159966.78</v>
      </c>
      <c r="CA31" s="29">
        <v>0</v>
      </c>
      <c r="CB31" s="29">
        <v>0</v>
      </c>
      <c r="CC31" s="29">
        <v>0</v>
      </c>
      <c r="CD31" s="29">
        <v>1159966.78</v>
      </c>
      <c r="CE31" s="29">
        <v>251896.44</v>
      </c>
      <c r="CF31" s="29">
        <v>0</v>
      </c>
      <c r="CG31" s="29">
        <v>0</v>
      </c>
      <c r="CH31" s="29">
        <v>0</v>
      </c>
      <c r="CI31" s="29">
        <v>251896.44</v>
      </c>
      <c r="CJ31" s="29">
        <v>251896.44</v>
      </c>
      <c r="CK31" s="29">
        <v>0</v>
      </c>
      <c r="CL31" s="29">
        <v>0</v>
      </c>
      <c r="CM31" s="29">
        <v>0</v>
      </c>
      <c r="CN31" s="29">
        <v>251896.44</v>
      </c>
      <c r="CO31" s="29">
        <v>596000</v>
      </c>
      <c r="CP31" s="29">
        <v>0</v>
      </c>
      <c r="CQ31" s="29">
        <v>0</v>
      </c>
      <c r="CR31" s="29">
        <v>0</v>
      </c>
      <c r="CS31" s="29">
        <v>596000</v>
      </c>
      <c r="CT31" s="29">
        <v>1834982.79</v>
      </c>
      <c r="CU31" s="29">
        <v>0</v>
      </c>
      <c r="CV31" s="29">
        <v>509999.15</v>
      </c>
      <c r="CW31" s="29">
        <v>0</v>
      </c>
      <c r="CX31" s="29">
        <v>1324983.6399999999</v>
      </c>
      <c r="CY31" s="29">
        <v>2359964.7799999998</v>
      </c>
      <c r="CZ31" s="29">
        <v>0</v>
      </c>
      <c r="DA31" s="29">
        <v>1019998.3</v>
      </c>
      <c r="DB31" s="29">
        <v>0</v>
      </c>
      <c r="DC31" s="29">
        <v>1339966.48</v>
      </c>
      <c r="DD31" s="29">
        <v>251896.44</v>
      </c>
      <c r="DE31" s="29">
        <v>0</v>
      </c>
      <c r="DF31" s="29">
        <v>0</v>
      </c>
      <c r="DG31" s="29">
        <v>0</v>
      </c>
      <c r="DH31" s="29">
        <v>251896.44</v>
      </c>
      <c r="DI31" s="29">
        <v>1234983.79</v>
      </c>
      <c r="DJ31" s="29">
        <v>0</v>
      </c>
      <c r="DK31" s="29">
        <v>0</v>
      </c>
      <c r="DL31" s="29">
        <v>0</v>
      </c>
      <c r="DM31" s="29">
        <v>1234983.79</v>
      </c>
      <c r="DN31" s="29">
        <v>1159966.78</v>
      </c>
      <c r="DO31" s="29">
        <v>0</v>
      </c>
      <c r="DP31" s="29">
        <v>0</v>
      </c>
      <c r="DQ31" s="29">
        <v>0</v>
      </c>
      <c r="DR31" s="29">
        <v>1159966.78</v>
      </c>
      <c r="DS31" s="29">
        <v>251896.44</v>
      </c>
      <c r="DT31" s="29">
        <v>0</v>
      </c>
      <c r="DU31" s="29">
        <v>0</v>
      </c>
      <c r="DV31" s="29">
        <v>0</v>
      </c>
      <c r="DW31" s="29">
        <v>251896.44</v>
      </c>
      <c r="DX31" s="30" t="s">
        <v>65</v>
      </c>
      <c r="DY31" s="31" t="s">
        <v>66</v>
      </c>
      <c r="DZ31" s="2"/>
    </row>
    <row r="32" spans="1:130" ht="33.75">
      <c r="A32" s="22" t="s">
        <v>79</v>
      </c>
      <c r="B32" s="23" t="s">
        <v>80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5"/>
      <c r="AD32" s="24"/>
      <c r="AE32" s="24"/>
      <c r="AF32" s="25"/>
      <c r="AG32" s="26"/>
      <c r="AH32" s="26"/>
      <c r="AI32" s="27"/>
      <c r="AJ32" s="23" t="s">
        <v>63</v>
      </c>
      <c r="AK32" s="28" t="s">
        <v>81</v>
      </c>
      <c r="AL32" s="29">
        <v>500</v>
      </c>
      <c r="AM32" s="29">
        <v>500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500</v>
      </c>
      <c r="AU32" s="29">
        <v>500</v>
      </c>
      <c r="AV32" s="29">
        <v>500</v>
      </c>
      <c r="AW32" s="29">
        <v>0</v>
      </c>
      <c r="AX32" s="29">
        <v>0</v>
      </c>
      <c r="AY32" s="29">
        <v>0</v>
      </c>
      <c r="AZ32" s="29">
        <v>500</v>
      </c>
      <c r="BA32" s="29">
        <v>500</v>
      </c>
      <c r="BB32" s="29">
        <v>0</v>
      </c>
      <c r="BC32" s="29">
        <v>0</v>
      </c>
      <c r="BD32" s="29">
        <v>0</v>
      </c>
      <c r="BE32" s="29">
        <v>500</v>
      </c>
      <c r="BF32" s="29">
        <v>500</v>
      </c>
      <c r="BG32" s="29">
        <v>0</v>
      </c>
      <c r="BH32" s="29">
        <v>0</v>
      </c>
      <c r="BI32" s="29">
        <v>0</v>
      </c>
      <c r="BJ32" s="29">
        <v>500</v>
      </c>
      <c r="BK32" s="29">
        <v>500</v>
      </c>
      <c r="BL32" s="29">
        <v>0</v>
      </c>
      <c r="BM32" s="29">
        <v>0</v>
      </c>
      <c r="BN32" s="29">
        <v>0</v>
      </c>
      <c r="BO32" s="29">
        <v>500</v>
      </c>
      <c r="BP32" s="29">
        <v>500</v>
      </c>
      <c r="BQ32" s="29">
        <v>500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500</v>
      </c>
      <c r="BY32" s="29">
        <v>500</v>
      </c>
      <c r="BZ32" s="29">
        <v>500</v>
      </c>
      <c r="CA32" s="29">
        <v>0</v>
      </c>
      <c r="CB32" s="29">
        <v>0</v>
      </c>
      <c r="CC32" s="29">
        <v>0</v>
      </c>
      <c r="CD32" s="29">
        <v>500</v>
      </c>
      <c r="CE32" s="29">
        <v>500</v>
      </c>
      <c r="CF32" s="29">
        <v>0</v>
      </c>
      <c r="CG32" s="29">
        <v>0</v>
      </c>
      <c r="CH32" s="29">
        <v>0</v>
      </c>
      <c r="CI32" s="29">
        <v>500</v>
      </c>
      <c r="CJ32" s="29">
        <v>500</v>
      </c>
      <c r="CK32" s="29">
        <v>0</v>
      </c>
      <c r="CL32" s="29">
        <v>0</v>
      </c>
      <c r="CM32" s="29">
        <v>0</v>
      </c>
      <c r="CN32" s="29">
        <v>500</v>
      </c>
      <c r="CO32" s="29">
        <v>500</v>
      </c>
      <c r="CP32" s="29">
        <v>0</v>
      </c>
      <c r="CQ32" s="29">
        <v>0</v>
      </c>
      <c r="CR32" s="29">
        <v>0</v>
      </c>
      <c r="CS32" s="29">
        <v>500</v>
      </c>
      <c r="CT32" s="29">
        <v>500</v>
      </c>
      <c r="CU32" s="29">
        <v>0</v>
      </c>
      <c r="CV32" s="29">
        <v>0</v>
      </c>
      <c r="CW32" s="29">
        <v>0</v>
      </c>
      <c r="CX32" s="29">
        <v>500</v>
      </c>
      <c r="CY32" s="29">
        <v>500</v>
      </c>
      <c r="CZ32" s="29">
        <v>0</v>
      </c>
      <c r="DA32" s="29">
        <v>0</v>
      </c>
      <c r="DB32" s="29">
        <v>0</v>
      </c>
      <c r="DC32" s="29">
        <v>500</v>
      </c>
      <c r="DD32" s="29">
        <v>500</v>
      </c>
      <c r="DE32" s="29">
        <v>0</v>
      </c>
      <c r="DF32" s="29">
        <v>0</v>
      </c>
      <c r="DG32" s="29">
        <v>0</v>
      </c>
      <c r="DH32" s="29">
        <v>500</v>
      </c>
      <c r="DI32" s="29">
        <v>500</v>
      </c>
      <c r="DJ32" s="29">
        <v>0</v>
      </c>
      <c r="DK32" s="29">
        <v>0</v>
      </c>
      <c r="DL32" s="29">
        <v>0</v>
      </c>
      <c r="DM32" s="29">
        <v>500</v>
      </c>
      <c r="DN32" s="29">
        <v>500</v>
      </c>
      <c r="DO32" s="29">
        <v>0</v>
      </c>
      <c r="DP32" s="29">
        <v>0</v>
      </c>
      <c r="DQ32" s="29">
        <v>0</v>
      </c>
      <c r="DR32" s="29">
        <v>500</v>
      </c>
      <c r="DS32" s="29">
        <v>500</v>
      </c>
      <c r="DT32" s="29">
        <v>0</v>
      </c>
      <c r="DU32" s="29">
        <v>0</v>
      </c>
      <c r="DV32" s="29">
        <v>0</v>
      </c>
      <c r="DW32" s="29">
        <v>500</v>
      </c>
      <c r="DX32" s="30" t="s">
        <v>65</v>
      </c>
      <c r="DY32" s="31" t="s">
        <v>66</v>
      </c>
      <c r="DZ32" s="2"/>
    </row>
    <row r="33" spans="1:130" ht="33.75">
      <c r="A33" s="22" t="s">
        <v>82</v>
      </c>
      <c r="B33" s="23" t="s">
        <v>83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6"/>
      <c r="AH33" s="26"/>
      <c r="AI33" s="27"/>
      <c r="AJ33" s="23" t="s">
        <v>63</v>
      </c>
      <c r="AK33" s="28" t="s">
        <v>84</v>
      </c>
      <c r="AL33" s="29">
        <v>10000</v>
      </c>
      <c r="AM33" s="29">
        <v>7890.1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10000</v>
      </c>
      <c r="AU33" s="29">
        <v>7890.1</v>
      </c>
      <c r="AV33" s="29">
        <v>5000</v>
      </c>
      <c r="AW33" s="29">
        <v>0</v>
      </c>
      <c r="AX33" s="29">
        <v>0</v>
      </c>
      <c r="AY33" s="29">
        <v>0</v>
      </c>
      <c r="AZ33" s="29">
        <v>5000</v>
      </c>
      <c r="BA33" s="29">
        <v>5000</v>
      </c>
      <c r="BB33" s="29">
        <v>0</v>
      </c>
      <c r="BC33" s="29">
        <v>0</v>
      </c>
      <c r="BD33" s="29">
        <v>0</v>
      </c>
      <c r="BE33" s="29">
        <v>5000</v>
      </c>
      <c r="BF33" s="29">
        <v>5000</v>
      </c>
      <c r="BG33" s="29">
        <v>0</v>
      </c>
      <c r="BH33" s="29">
        <v>0</v>
      </c>
      <c r="BI33" s="29">
        <v>0</v>
      </c>
      <c r="BJ33" s="29">
        <v>5000</v>
      </c>
      <c r="BK33" s="29">
        <v>5000</v>
      </c>
      <c r="BL33" s="29">
        <v>0</v>
      </c>
      <c r="BM33" s="29">
        <v>0</v>
      </c>
      <c r="BN33" s="29">
        <v>0</v>
      </c>
      <c r="BO33" s="29">
        <v>5000</v>
      </c>
      <c r="BP33" s="29">
        <v>10000</v>
      </c>
      <c r="BQ33" s="29">
        <v>7890.1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10000</v>
      </c>
      <c r="BY33" s="29">
        <v>7890.1</v>
      </c>
      <c r="BZ33" s="29">
        <v>5000</v>
      </c>
      <c r="CA33" s="29">
        <v>0</v>
      </c>
      <c r="CB33" s="29">
        <v>0</v>
      </c>
      <c r="CC33" s="29">
        <v>0</v>
      </c>
      <c r="CD33" s="29">
        <v>5000</v>
      </c>
      <c r="CE33" s="29">
        <v>5000</v>
      </c>
      <c r="CF33" s="29">
        <v>0</v>
      </c>
      <c r="CG33" s="29">
        <v>0</v>
      </c>
      <c r="CH33" s="29">
        <v>0</v>
      </c>
      <c r="CI33" s="29">
        <v>5000</v>
      </c>
      <c r="CJ33" s="29">
        <v>5000</v>
      </c>
      <c r="CK33" s="29">
        <v>0</v>
      </c>
      <c r="CL33" s="29">
        <v>0</v>
      </c>
      <c r="CM33" s="29">
        <v>0</v>
      </c>
      <c r="CN33" s="29">
        <v>5000</v>
      </c>
      <c r="CO33" s="29">
        <v>5000</v>
      </c>
      <c r="CP33" s="29">
        <v>0</v>
      </c>
      <c r="CQ33" s="29">
        <v>0</v>
      </c>
      <c r="CR33" s="29">
        <v>0</v>
      </c>
      <c r="CS33" s="29">
        <v>5000</v>
      </c>
      <c r="CT33" s="29">
        <v>10000</v>
      </c>
      <c r="CU33" s="29">
        <v>0</v>
      </c>
      <c r="CV33" s="29">
        <v>0</v>
      </c>
      <c r="CW33" s="29">
        <v>0</v>
      </c>
      <c r="CX33" s="29">
        <v>10000</v>
      </c>
      <c r="CY33" s="29">
        <v>5000</v>
      </c>
      <c r="CZ33" s="29">
        <v>0</v>
      </c>
      <c r="DA33" s="29">
        <v>0</v>
      </c>
      <c r="DB33" s="29">
        <v>0</v>
      </c>
      <c r="DC33" s="29">
        <v>5000</v>
      </c>
      <c r="DD33" s="29">
        <v>5000</v>
      </c>
      <c r="DE33" s="29">
        <v>0</v>
      </c>
      <c r="DF33" s="29">
        <v>0</v>
      </c>
      <c r="DG33" s="29">
        <v>0</v>
      </c>
      <c r="DH33" s="29">
        <v>5000</v>
      </c>
      <c r="DI33" s="29">
        <v>10000</v>
      </c>
      <c r="DJ33" s="29">
        <v>0</v>
      </c>
      <c r="DK33" s="29">
        <v>0</v>
      </c>
      <c r="DL33" s="29">
        <v>0</v>
      </c>
      <c r="DM33" s="29">
        <v>10000</v>
      </c>
      <c r="DN33" s="29">
        <v>5000</v>
      </c>
      <c r="DO33" s="29">
        <v>0</v>
      </c>
      <c r="DP33" s="29">
        <v>0</v>
      </c>
      <c r="DQ33" s="29">
        <v>0</v>
      </c>
      <c r="DR33" s="29">
        <v>5000</v>
      </c>
      <c r="DS33" s="29">
        <v>5000</v>
      </c>
      <c r="DT33" s="29">
        <v>0</v>
      </c>
      <c r="DU33" s="29">
        <v>0</v>
      </c>
      <c r="DV33" s="29">
        <v>0</v>
      </c>
      <c r="DW33" s="29">
        <v>5000</v>
      </c>
      <c r="DX33" s="30" t="s">
        <v>65</v>
      </c>
      <c r="DY33" s="31" t="s">
        <v>66</v>
      </c>
      <c r="DZ33" s="2"/>
    </row>
    <row r="34" spans="1:130" ht="63">
      <c r="A34" s="16" t="s">
        <v>85</v>
      </c>
      <c r="B34" s="17" t="s">
        <v>86</v>
      </c>
      <c r="C34" s="18" t="s">
        <v>56</v>
      </c>
      <c r="D34" s="18" t="s">
        <v>56</v>
      </c>
      <c r="E34" s="18" t="s">
        <v>56</v>
      </c>
      <c r="F34" s="18" t="s">
        <v>56</v>
      </c>
      <c r="G34" s="18" t="s">
        <v>56</v>
      </c>
      <c r="H34" s="18" t="s">
        <v>56</v>
      </c>
      <c r="I34" s="18" t="s">
        <v>56</v>
      </c>
      <c r="J34" s="18" t="s">
        <v>56</v>
      </c>
      <c r="K34" s="18" t="s">
        <v>56</v>
      </c>
      <c r="L34" s="18" t="s">
        <v>56</v>
      </c>
      <c r="M34" s="18" t="s">
        <v>56</v>
      </c>
      <c r="N34" s="18" t="s">
        <v>56</v>
      </c>
      <c r="O34" s="18" t="s">
        <v>56</v>
      </c>
      <c r="P34" s="18" t="s">
        <v>56</v>
      </c>
      <c r="Q34" s="18" t="s">
        <v>56</v>
      </c>
      <c r="R34" s="18" t="s">
        <v>56</v>
      </c>
      <c r="S34" s="18" t="s">
        <v>56</v>
      </c>
      <c r="T34" s="18" t="s">
        <v>56</v>
      </c>
      <c r="U34" s="18" t="s">
        <v>56</v>
      </c>
      <c r="V34" s="18" t="s">
        <v>56</v>
      </c>
      <c r="W34" s="18" t="s">
        <v>56</v>
      </c>
      <c r="X34" s="18" t="s">
        <v>56</v>
      </c>
      <c r="Y34" s="18" t="s">
        <v>56</v>
      </c>
      <c r="Z34" s="18" t="s">
        <v>56</v>
      </c>
      <c r="AA34" s="18" t="s">
        <v>56</v>
      </c>
      <c r="AB34" s="18" t="s">
        <v>56</v>
      </c>
      <c r="AC34" s="18" t="s">
        <v>56</v>
      </c>
      <c r="AD34" s="18" t="s">
        <v>56</v>
      </c>
      <c r="AE34" s="18" t="s">
        <v>56</v>
      </c>
      <c r="AF34" s="18" t="s">
        <v>56</v>
      </c>
      <c r="AG34" s="19"/>
      <c r="AH34" s="19"/>
      <c r="AI34" s="19"/>
      <c r="AJ34" s="20" t="s">
        <v>56</v>
      </c>
      <c r="AK34" s="18" t="s">
        <v>56</v>
      </c>
      <c r="AL34" s="21">
        <v>2602833.58</v>
      </c>
      <c r="AM34" s="21">
        <v>2562993.8199999998</v>
      </c>
      <c r="AN34" s="21">
        <v>0</v>
      </c>
      <c r="AO34" s="21">
        <v>0</v>
      </c>
      <c r="AP34" s="21">
        <v>193702.44</v>
      </c>
      <c r="AQ34" s="21">
        <v>193702.44</v>
      </c>
      <c r="AR34" s="21">
        <v>1138470</v>
      </c>
      <c r="AS34" s="21">
        <v>1138470</v>
      </c>
      <c r="AT34" s="21">
        <v>1270661.1399999999</v>
      </c>
      <c r="AU34" s="21">
        <v>1230821.3799999999</v>
      </c>
      <c r="AV34" s="21">
        <v>1896746.81</v>
      </c>
      <c r="AW34" s="21">
        <v>0</v>
      </c>
      <c r="AX34" s="21">
        <v>201607</v>
      </c>
      <c r="AY34" s="21">
        <v>867799.8</v>
      </c>
      <c r="AZ34" s="21">
        <v>827340.01</v>
      </c>
      <c r="BA34" s="21">
        <v>1672695.49</v>
      </c>
      <c r="BB34" s="21">
        <v>0</v>
      </c>
      <c r="BC34" s="21">
        <v>0</v>
      </c>
      <c r="BD34" s="21">
        <v>867799.8</v>
      </c>
      <c r="BE34" s="21">
        <v>804895.69</v>
      </c>
      <c r="BF34" s="21">
        <v>1672695.49</v>
      </c>
      <c r="BG34" s="21">
        <v>0</v>
      </c>
      <c r="BH34" s="21">
        <v>0</v>
      </c>
      <c r="BI34" s="21">
        <v>867799.8</v>
      </c>
      <c r="BJ34" s="21">
        <v>804895.69</v>
      </c>
      <c r="BK34" s="21">
        <v>363883</v>
      </c>
      <c r="BL34" s="21">
        <v>0</v>
      </c>
      <c r="BM34" s="21">
        <v>0</v>
      </c>
      <c r="BN34" s="21">
        <v>0</v>
      </c>
      <c r="BO34" s="21">
        <v>363883</v>
      </c>
      <c r="BP34" s="21">
        <v>2602833.58</v>
      </c>
      <c r="BQ34" s="21">
        <v>2562993.8199999998</v>
      </c>
      <c r="BR34" s="21">
        <v>0</v>
      </c>
      <c r="BS34" s="21">
        <v>0</v>
      </c>
      <c r="BT34" s="21">
        <v>193702.44</v>
      </c>
      <c r="BU34" s="21">
        <v>193702.44</v>
      </c>
      <c r="BV34" s="21">
        <v>1138470</v>
      </c>
      <c r="BW34" s="21">
        <v>1138470</v>
      </c>
      <c r="BX34" s="21">
        <v>1270661.1399999999</v>
      </c>
      <c r="BY34" s="21">
        <v>1230821.3799999999</v>
      </c>
      <c r="BZ34" s="21">
        <v>1896746.81</v>
      </c>
      <c r="CA34" s="21">
        <v>0</v>
      </c>
      <c r="CB34" s="21">
        <v>201607</v>
      </c>
      <c r="CC34" s="21">
        <v>867799.8</v>
      </c>
      <c r="CD34" s="21">
        <v>827340.01</v>
      </c>
      <c r="CE34" s="21">
        <v>1672695.49</v>
      </c>
      <c r="CF34" s="21">
        <v>0</v>
      </c>
      <c r="CG34" s="21">
        <v>0</v>
      </c>
      <c r="CH34" s="21">
        <v>867799.8</v>
      </c>
      <c r="CI34" s="21">
        <v>804895.69</v>
      </c>
      <c r="CJ34" s="21">
        <v>1672695.49</v>
      </c>
      <c r="CK34" s="21">
        <v>0</v>
      </c>
      <c r="CL34" s="21">
        <v>0</v>
      </c>
      <c r="CM34" s="21">
        <v>867799.8</v>
      </c>
      <c r="CN34" s="21">
        <v>804895.69</v>
      </c>
      <c r="CO34" s="21">
        <v>363883</v>
      </c>
      <c r="CP34" s="21">
        <v>0</v>
      </c>
      <c r="CQ34" s="21">
        <v>0</v>
      </c>
      <c r="CR34" s="21">
        <v>0</v>
      </c>
      <c r="CS34" s="21">
        <v>363883</v>
      </c>
      <c r="CT34" s="21">
        <v>2602833.58</v>
      </c>
      <c r="CU34" s="21">
        <v>0</v>
      </c>
      <c r="CV34" s="21">
        <v>193702.44</v>
      </c>
      <c r="CW34" s="21">
        <v>1138470</v>
      </c>
      <c r="CX34" s="21">
        <v>1270661.1399999999</v>
      </c>
      <c r="CY34" s="21">
        <v>1896746.81</v>
      </c>
      <c r="CZ34" s="21">
        <v>0</v>
      </c>
      <c r="DA34" s="21">
        <v>201607</v>
      </c>
      <c r="DB34" s="21">
        <v>867799.8</v>
      </c>
      <c r="DC34" s="21">
        <v>827340.01</v>
      </c>
      <c r="DD34" s="21">
        <v>1672695.49</v>
      </c>
      <c r="DE34" s="21">
        <v>0</v>
      </c>
      <c r="DF34" s="21">
        <v>0</v>
      </c>
      <c r="DG34" s="21">
        <v>867799.8</v>
      </c>
      <c r="DH34" s="21">
        <v>804895.69</v>
      </c>
      <c r="DI34" s="21">
        <v>2602833.58</v>
      </c>
      <c r="DJ34" s="21">
        <v>0</v>
      </c>
      <c r="DK34" s="21">
        <v>193702.44</v>
      </c>
      <c r="DL34" s="21">
        <v>1138470</v>
      </c>
      <c r="DM34" s="21">
        <v>1270661.1399999999</v>
      </c>
      <c r="DN34" s="21">
        <v>1896746.81</v>
      </c>
      <c r="DO34" s="21">
        <v>0</v>
      </c>
      <c r="DP34" s="21">
        <v>201607</v>
      </c>
      <c r="DQ34" s="21">
        <v>867799.8</v>
      </c>
      <c r="DR34" s="21">
        <v>827340.01</v>
      </c>
      <c r="DS34" s="21">
        <v>1672695.49</v>
      </c>
      <c r="DT34" s="21">
        <v>0</v>
      </c>
      <c r="DU34" s="21">
        <v>0</v>
      </c>
      <c r="DV34" s="21">
        <v>867799.8</v>
      </c>
      <c r="DW34" s="21">
        <v>804895.69</v>
      </c>
      <c r="DX34" s="18"/>
      <c r="DY34" s="2"/>
      <c r="DZ34" s="2"/>
    </row>
    <row r="35" spans="1:130" ht="56.25">
      <c r="A35" s="22" t="s">
        <v>87</v>
      </c>
      <c r="B35" s="23" t="s">
        <v>88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6"/>
      <c r="AH35" s="26"/>
      <c r="AI35" s="27"/>
      <c r="AJ35" s="23" t="s">
        <v>63</v>
      </c>
      <c r="AK35" s="28" t="s">
        <v>89</v>
      </c>
      <c r="AL35" s="29">
        <v>98930</v>
      </c>
      <c r="AM35" s="29">
        <v>98930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98930</v>
      </c>
      <c r="AU35" s="29">
        <v>98930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98930</v>
      </c>
      <c r="BQ35" s="29">
        <v>98930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98930</v>
      </c>
      <c r="BY35" s="29">
        <v>98930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98930</v>
      </c>
      <c r="CU35" s="29">
        <v>0</v>
      </c>
      <c r="CV35" s="29">
        <v>0</v>
      </c>
      <c r="CW35" s="29">
        <v>0</v>
      </c>
      <c r="CX35" s="29">
        <v>98930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98930</v>
      </c>
      <c r="DJ35" s="29">
        <v>0</v>
      </c>
      <c r="DK35" s="29">
        <v>0</v>
      </c>
      <c r="DL35" s="29">
        <v>0</v>
      </c>
      <c r="DM35" s="29">
        <v>98930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30" t="s">
        <v>65</v>
      </c>
      <c r="DY35" s="31" t="s">
        <v>66</v>
      </c>
      <c r="DZ35" s="2"/>
    </row>
    <row r="36" spans="1:130">
      <c r="A36" s="22" t="s">
        <v>90</v>
      </c>
      <c r="B36" s="23" t="s">
        <v>91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4"/>
      <c r="AE36" s="24"/>
      <c r="AF36" s="25"/>
      <c r="AG36" s="26"/>
      <c r="AH36" s="26"/>
      <c r="AI36" s="27"/>
      <c r="AJ36" s="23" t="s">
        <v>63</v>
      </c>
      <c r="AK36" s="28" t="s">
        <v>92</v>
      </c>
      <c r="AL36" s="29">
        <v>1138470</v>
      </c>
      <c r="AM36" s="29">
        <v>1138470</v>
      </c>
      <c r="AN36" s="29">
        <v>0</v>
      </c>
      <c r="AO36" s="29">
        <v>0</v>
      </c>
      <c r="AP36" s="29">
        <v>0</v>
      </c>
      <c r="AQ36" s="29">
        <v>0</v>
      </c>
      <c r="AR36" s="29">
        <v>1138470</v>
      </c>
      <c r="AS36" s="29">
        <v>1138470</v>
      </c>
      <c r="AT36" s="29">
        <v>0</v>
      </c>
      <c r="AU36" s="29">
        <v>0</v>
      </c>
      <c r="AV36" s="29">
        <v>867799.8</v>
      </c>
      <c r="AW36" s="29">
        <v>0</v>
      </c>
      <c r="AX36" s="29">
        <v>0</v>
      </c>
      <c r="AY36" s="29">
        <v>867799.8</v>
      </c>
      <c r="AZ36" s="29">
        <v>0</v>
      </c>
      <c r="BA36" s="29">
        <v>867799.8</v>
      </c>
      <c r="BB36" s="29">
        <v>0</v>
      </c>
      <c r="BC36" s="29">
        <v>0</v>
      </c>
      <c r="BD36" s="29">
        <v>867799.8</v>
      </c>
      <c r="BE36" s="29">
        <v>0</v>
      </c>
      <c r="BF36" s="29">
        <v>867799.8</v>
      </c>
      <c r="BG36" s="29">
        <v>0</v>
      </c>
      <c r="BH36" s="29">
        <v>0</v>
      </c>
      <c r="BI36" s="29">
        <v>867799.8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1138470</v>
      </c>
      <c r="BQ36" s="29">
        <v>1138470</v>
      </c>
      <c r="BR36" s="29">
        <v>0</v>
      </c>
      <c r="BS36" s="29">
        <v>0</v>
      </c>
      <c r="BT36" s="29">
        <v>0</v>
      </c>
      <c r="BU36" s="29">
        <v>0</v>
      </c>
      <c r="BV36" s="29">
        <v>1138470</v>
      </c>
      <c r="BW36" s="29">
        <v>1138470</v>
      </c>
      <c r="BX36" s="29">
        <v>0</v>
      </c>
      <c r="BY36" s="29">
        <v>0</v>
      </c>
      <c r="BZ36" s="29">
        <v>867799.8</v>
      </c>
      <c r="CA36" s="29">
        <v>0</v>
      </c>
      <c r="CB36" s="29">
        <v>0</v>
      </c>
      <c r="CC36" s="29">
        <v>867799.8</v>
      </c>
      <c r="CD36" s="29">
        <v>0</v>
      </c>
      <c r="CE36" s="29">
        <v>867799.8</v>
      </c>
      <c r="CF36" s="29">
        <v>0</v>
      </c>
      <c r="CG36" s="29">
        <v>0</v>
      </c>
      <c r="CH36" s="29">
        <v>867799.8</v>
      </c>
      <c r="CI36" s="29">
        <v>0</v>
      </c>
      <c r="CJ36" s="29">
        <v>867799.8</v>
      </c>
      <c r="CK36" s="29">
        <v>0</v>
      </c>
      <c r="CL36" s="29">
        <v>0</v>
      </c>
      <c r="CM36" s="29">
        <v>867799.8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1138470</v>
      </c>
      <c r="CU36" s="29">
        <v>0</v>
      </c>
      <c r="CV36" s="29">
        <v>0</v>
      </c>
      <c r="CW36" s="29">
        <v>1138470</v>
      </c>
      <c r="CX36" s="29">
        <v>0</v>
      </c>
      <c r="CY36" s="29">
        <v>867799.8</v>
      </c>
      <c r="CZ36" s="29">
        <v>0</v>
      </c>
      <c r="DA36" s="29">
        <v>0</v>
      </c>
      <c r="DB36" s="29">
        <v>867799.8</v>
      </c>
      <c r="DC36" s="29">
        <v>0</v>
      </c>
      <c r="DD36" s="29">
        <v>867799.8</v>
      </c>
      <c r="DE36" s="29">
        <v>0</v>
      </c>
      <c r="DF36" s="29">
        <v>0</v>
      </c>
      <c r="DG36" s="29">
        <v>867799.8</v>
      </c>
      <c r="DH36" s="29">
        <v>0</v>
      </c>
      <c r="DI36" s="29">
        <v>1138470</v>
      </c>
      <c r="DJ36" s="29">
        <v>0</v>
      </c>
      <c r="DK36" s="29">
        <v>0</v>
      </c>
      <c r="DL36" s="29">
        <v>1138470</v>
      </c>
      <c r="DM36" s="29">
        <v>0</v>
      </c>
      <c r="DN36" s="29">
        <v>867799.8</v>
      </c>
      <c r="DO36" s="29">
        <v>0</v>
      </c>
      <c r="DP36" s="29">
        <v>0</v>
      </c>
      <c r="DQ36" s="29">
        <v>867799.8</v>
      </c>
      <c r="DR36" s="29">
        <v>0</v>
      </c>
      <c r="DS36" s="29">
        <v>867799.8</v>
      </c>
      <c r="DT36" s="29">
        <v>0</v>
      </c>
      <c r="DU36" s="29">
        <v>0</v>
      </c>
      <c r="DV36" s="29">
        <v>867799.8</v>
      </c>
      <c r="DW36" s="29">
        <v>0</v>
      </c>
      <c r="DX36" s="30" t="s">
        <v>65</v>
      </c>
      <c r="DY36" s="31" t="s">
        <v>66</v>
      </c>
      <c r="DZ36" s="2"/>
    </row>
    <row r="37" spans="1:130">
      <c r="A37" s="22" t="s">
        <v>93</v>
      </c>
      <c r="B37" s="23" t="s">
        <v>94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6"/>
      <c r="AH37" s="26"/>
      <c r="AI37" s="27"/>
      <c r="AJ37" s="23" t="s">
        <v>63</v>
      </c>
      <c r="AK37" s="28" t="s">
        <v>95</v>
      </c>
      <c r="AL37" s="29">
        <v>398085.9</v>
      </c>
      <c r="AM37" s="29">
        <v>383141.54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398085.9</v>
      </c>
      <c r="AU37" s="29">
        <v>383141.54</v>
      </c>
      <c r="AV37" s="29">
        <v>208988.36</v>
      </c>
      <c r="AW37" s="29">
        <v>0</v>
      </c>
      <c r="AX37" s="29">
        <v>0</v>
      </c>
      <c r="AY37" s="29">
        <v>0</v>
      </c>
      <c r="AZ37" s="29">
        <v>208988.36</v>
      </c>
      <c r="BA37" s="29">
        <v>186544.04</v>
      </c>
      <c r="BB37" s="29">
        <v>0</v>
      </c>
      <c r="BC37" s="29">
        <v>0</v>
      </c>
      <c r="BD37" s="29">
        <v>0</v>
      </c>
      <c r="BE37" s="29">
        <v>186544.04</v>
      </c>
      <c r="BF37" s="29">
        <v>186544.04</v>
      </c>
      <c r="BG37" s="29">
        <v>0</v>
      </c>
      <c r="BH37" s="29">
        <v>0</v>
      </c>
      <c r="BI37" s="29">
        <v>0</v>
      </c>
      <c r="BJ37" s="29">
        <v>186544.04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398085.9</v>
      </c>
      <c r="BQ37" s="29">
        <v>383141.54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398085.9</v>
      </c>
      <c r="BY37" s="29">
        <v>383141.54</v>
      </c>
      <c r="BZ37" s="29">
        <v>208988.36</v>
      </c>
      <c r="CA37" s="29">
        <v>0</v>
      </c>
      <c r="CB37" s="29">
        <v>0</v>
      </c>
      <c r="CC37" s="29">
        <v>0</v>
      </c>
      <c r="CD37" s="29">
        <v>208988.36</v>
      </c>
      <c r="CE37" s="29">
        <v>186544.04</v>
      </c>
      <c r="CF37" s="29">
        <v>0</v>
      </c>
      <c r="CG37" s="29">
        <v>0</v>
      </c>
      <c r="CH37" s="29">
        <v>0</v>
      </c>
      <c r="CI37" s="29">
        <v>186544.04</v>
      </c>
      <c r="CJ37" s="29">
        <v>186544.04</v>
      </c>
      <c r="CK37" s="29">
        <v>0</v>
      </c>
      <c r="CL37" s="29">
        <v>0</v>
      </c>
      <c r="CM37" s="29">
        <v>0</v>
      </c>
      <c r="CN37" s="29">
        <v>186544.04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398085.9</v>
      </c>
      <c r="CU37" s="29">
        <v>0</v>
      </c>
      <c r="CV37" s="29">
        <v>0</v>
      </c>
      <c r="CW37" s="29">
        <v>0</v>
      </c>
      <c r="CX37" s="29">
        <v>398085.9</v>
      </c>
      <c r="CY37" s="29">
        <v>208988.36</v>
      </c>
      <c r="CZ37" s="29">
        <v>0</v>
      </c>
      <c r="DA37" s="29">
        <v>0</v>
      </c>
      <c r="DB37" s="29">
        <v>0</v>
      </c>
      <c r="DC37" s="29">
        <v>208988.36</v>
      </c>
      <c r="DD37" s="29">
        <v>186544.04</v>
      </c>
      <c r="DE37" s="29">
        <v>0</v>
      </c>
      <c r="DF37" s="29">
        <v>0</v>
      </c>
      <c r="DG37" s="29">
        <v>0</v>
      </c>
      <c r="DH37" s="29">
        <v>186544.04</v>
      </c>
      <c r="DI37" s="29">
        <v>398085.9</v>
      </c>
      <c r="DJ37" s="29">
        <v>0</v>
      </c>
      <c r="DK37" s="29">
        <v>0</v>
      </c>
      <c r="DL37" s="29">
        <v>0</v>
      </c>
      <c r="DM37" s="29">
        <v>398085.9</v>
      </c>
      <c r="DN37" s="29">
        <v>208988.36</v>
      </c>
      <c r="DO37" s="29">
        <v>0</v>
      </c>
      <c r="DP37" s="29">
        <v>0</v>
      </c>
      <c r="DQ37" s="29">
        <v>0</v>
      </c>
      <c r="DR37" s="29">
        <v>208988.36</v>
      </c>
      <c r="DS37" s="29">
        <v>186544.04</v>
      </c>
      <c r="DT37" s="29">
        <v>0</v>
      </c>
      <c r="DU37" s="29">
        <v>0</v>
      </c>
      <c r="DV37" s="29">
        <v>0</v>
      </c>
      <c r="DW37" s="29">
        <v>186544.04</v>
      </c>
      <c r="DX37" s="30" t="s">
        <v>65</v>
      </c>
      <c r="DY37" s="31" t="s">
        <v>66</v>
      </c>
      <c r="DZ37" s="2"/>
    </row>
    <row r="38" spans="1:130" ht="45">
      <c r="A38" s="22" t="s">
        <v>96</v>
      </c>
      <c r="B38" s="23" t="s">
        <v>97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6"/>
      <c r="AH38" s="26"/>
      <c r="AI38" s="27"/>
      <c r="AJ38" s="23" t="s">
        <v>63</v>
      </c>
      <c r="AK38" s="28" t="s">
        <v>72</v>
      </c>
      <c r="AL38" s="29">
        <v>524255.44</v>
      </c>
      <c r="AM38" s="29">
        <v>524255.44</v>
      </c>
      <c r="AN38" s="29">
        <v>0</v>
      </c>
      <c r="AO38" s="29">
        <v>0</v>
      </c>
      <c r="AP38" s="29">
        <v>193702.44</v>
      </c>
      <c r="AQ38" s="29">
        <v>193702.44</v>
      </c>
      <c r="AR38" s="29">
        <v>0</v>
      </c>
      <c r="AS38" s="29">
        <v>0</v>
      </c>
      <c r="AT38" s="29">
        <v>330553</v>
      </c>
      <c r="AU38" s="29">
        <v>330553</v>
      </c>
      <c r="AV38" s="29">
        <v>565481</v>
      </c>
      <c r="AW38" s="29">
        <v>0</v>
      </c>
      <c r="AX38" s="29">
        <v>201607</v>
      </c>
      <c r="AY38" s="29">
        <v>0</v>
      </c>
      <c r="AZ38" s="29">
        <v>363874</v>
      </c>
      <c r="BA38" s="29">
        <v>363874</v>
      </c>
      <c r="BB38" s="29">
        <v>0</v>
      </c>
      <c r="BC38" s="29">
        <v>0</v>
      </c>
      <c r="BD38" s="29">
        <v>0</v>
      </c>
      <c r="BE38" s="29">
        <v>363874</v>
      </c>
      <c r="BF38" s="29">
        <v>363874</v>
      </c>
      <c r="BG38" s="29">
        <v>0</v>
      </c>
      <c r="BH38" s="29">
        <v>0</v>
      </c>
      <c r="BI38" s="29">
        <v>0</v>
      </c>
      <c r="BJ38" s="29">
        <v>363874</v>
      </c>
      <c r="BK38" s="29">
        <v>363883</v>
      </c>
      <c r="BL38" s="29">
        <v>0</v>
      </c>
      <c r="BM38" s="29">
        <v>0</v>
      </c>
      <c r="BN38" s="29">
        <v>0</v>
      </c>
      <c r="BO38" s="29">
        <v>363883</v>
      </c>
      <c r="BP38" s="29">
        <v>524255.44</v>
      </c>
      <c r="BQ38" s="29">
        <v>524255.44</v>
      </c>
      <c r="BR38" s="29">
        <v>0</v>
      </c>
      <c r="BS38" s="29">
        <v>0</v>
      </c>
      <c r="BT38" s="29">
        <v>193702.44</v>
      </c>
      <c r="BU38" s="29">
        <v>193702.44</v>
      </c>
      <c r="BV38" s="29">
        <v>0</v>
      </c>
      <c r="BW38" s="29">
        <v>0</v>
      </c>
      <c r="BX38" s="29">
        <v>330553</v>
      </c>
      <c r="BY38" s="29">
        <v>330553</v>
      </c>
      <c r="BZ38" s="29">
        <v>565481</v>
      </c>
      <c r="CA38" s="29">
        <v>0</v>
      </c>
      <c r="CB38" s="29">
        <v>201607</v>
      </c>
      <c r="CC38" s="29">
        <v>0</v>
      </c>
      <c r="CD38" s="29">
        <v>363874</v>
      </c>
      <c r="CE38" s="29">
        <v>363874</v>
      </c>
      <c r="CF38" s="29">
        <v>0</v>
      </c>
      <c r="CG38" s="29">
        <v>0</v>
      </c>
      <c r="CH38" s="29">
        <v>0</v>
      </c>
      <c r="CI38" s="29">
        <v>363874</v>
      </c>
      <c r="CJ38" s="29">
        <v>363874</v>
      </c>
      <c r="CK38" s="29">
        <v>0</v>
      </c>
      <c r="CL38" s="29">
        <v>0</v>
      </c>
      <c r="CM38" s="29">
        <v>0</v>
      </c>
      <c r="CN38" s="29">
        <v>363874</v>
      </c>
      <c r="CO38" s="29">
        <v>363883</v>
      </c>
      <c r="CP38" s="29">
        <v>0</v>
      </c>
      <c r="CQ38" s="29">
        <v>0</v>
      </c>
      <c r="CR38" s="29">
        <v>0</v>
      </c>
      <c r="CS38" s="29">
        <v>363883</v>
      </c>
      <c r="CT38" s="29">
        <v>524255.44</v>
      </c>
      <c r="CU38" s="29">
        <v>0</v>
      </c>
      <c r="CV38" s="29">
        <v>193702.44</v>
      </c>
      <c r="CW38" s="29">
        <v>0</v>
      </c>
      <c r="CX38" s="29">
        <v>330553</v>
      </c>
      <c r="CY38" s="29">
        <v>565481</v>
      </c>
      <c r="CZ38" s="29">
        <v>0</v>
      </c>
      <c r="DA38" s="29">
        <v>201607</v>
      </c>
      <c r="DB38" s="29">
        <v>0</v>
      </c>
      <c r="DC38" s="29">
        <v>363874</v>
      </c>
      <c r="DD38" s="29">
        <v>363874</v>
      </c>
      <c r="DE38" s="29">
        <v>0</v>
      </c>
      <c r="DF38" s="29">
        <v>0</v>
      </c>
      <c r="DG38" s="29">
        <v>0</v>
      </c>
      <c r="DH38" s="29">
        <v>363874</v>
      </c>
      <c r="DI38" s="29">
        <v>524255.44</v>
      </c>
      <c r="DJ38" s="29">
        <v>0</v>
      </c>
      <c r="DK38" s="29">
        <v>193702.44</v>
      </c>
      <c r="DL38" s="29">
        <v>0</v>
      </c>
      <c r="DM38" s="29">
        <v>330553</v>
      </c>
      <c r="DN38" s="29">
        <v>565481</v>
      </c>
      <c r="DO38" s="29">
        <v>0</v>
      </c>
      <c r="DP38" s="29">
        <v>201607</v>
      </c>
      <c r="DQ38" s="29">
        <v>0</v>
      </c>
      <c r="DR38" s="29">
        <v>363874</v>
      </c>
      <c r="DS38" s="29">
        <v>363874</v>
      </c>
      <c r="DT38" s="29">
        <v>0</v>
      </c>
      <c r="DU38" s="29">
        <v>0</v>
      </c>
      <c r="DV38" s="29">
        <v>0</v>
      </c>
      <c r="DW38" s="29">
        <v>363874</v>
      </c>
      <c r="DX38" s="30" t="s">
        <v>65</v>
      </c>
      <c r="DY38" s="31" t="s">
        <v>66</v>
      </c>
      <c r="DZ38" s="2"/>
    </row>
    <row r="39" spans="1:130" ht="45">
      <c r="A39" s="22" t="s">
        <v>98</v>
      </c>
      <c r="B39" s="23" t="s">
        <v>99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6"/>
      <c r="AH39" s="26"/>
      <c r="AI39" s="27"/>
      <c r="AJ39" s="23" t="s">
        <v>63</v>
      </c>
      <c r="AK39" s="28" t="s">
        <v>78</v>
      </c>
      <c r="AL39" s="29">
        <v>198989</v>
      </c>
      <c r="AM39" s="29">
        <v>174093.6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198989</v>
      </c>
      <c r="AU39" s="29">
        <v>174093.6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198989</v>
      </c>
      <c r="BQ39" s="29">
        <v>174093.6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198989</v>
      </c>
      <c r="BY39" s="29">
        <v>174093.6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198989</v>
      </c>
      <c r="CU39" s="29">
        <v>0</v>
      </c>
      <c r="CV39" s="29">
        <v>0</v>
      </c>
      <c r="CW39" s="29">
        <v>0</v>
      </c>
      <c r="CX39" s="29">
        <v>198989</v>
      </c>
      <c r="CY39" s="29">
        <v>0</v>
      </c>
      <c r="CZ39" s="29">
        <v>0</v>
      </c>
      <c r="DA39" s="29">
        <v>0</v>
      </c>
      <c r="DB39" s="29">
        <v>0</v>
      </c>
      <c r="DC39" s="29">
        <v>0</v>
      </c>
      <c r="DD39" s="29">
        <v>0</v>
      </c>
      <c r="DE39" s="29">
        <v>0</v>
      </c>
      <c r="DF39" s="29">
        <v>0</v>
      </c>
      <c r="DG39" s="29">
        <v>0</v>
      </c>
      <c r="DH39" s="29">
        <v>0</v>
      </c>
      <c r="DI39" s="29">
        <v>198989</v>
      </c>
      <c r="DJ39" s="29">
        <v>0</v>
      </c>
      <c r="DK39" s="29">
        <v>0</v>
      </c>
      <c r="DL39" s="29">
        <v>0</v>
      </c>
      <c r="DM39" s="29">
        <v>198989</v>
      </c>
      <c r="DN39" s="29">
        <v>0</v>
      </c>
      <c r="DO39" s="29">
        <v>0</v>
      </c>
      <c r="DP39" s="29">
        <v>0</v>
      </c>
      <c r="DQ39" s="29">
        <v>0</v>
      </c>
      <c r="DR39" s="29">
        <v>0</v>
      </c>
      <c r="DS39" s="29">
        <v>0</v>
      </c>
      <c r="DT39" s="29">
        <v>0</v>
      </c>
      <c r="DU39" s="29">
        <v>0</v>
      </c>
      <c r="DV39" s="29">
        <v>0</v>
      </c>
      <c r="DW39" s="29">
        <v>0</v>
      </c>
      <c r="DX39" s="30" t="s">
        <v>65</v>
      </c>
      <c r="DY39" s="31" t="s">
        <v>66</v>
      </c>
      <c r="DZ39" s="2"/>
    </row>
    <row r="40" spans="1:130" ht="45">
      <c r="A40" s="22" t="s">
        <v>100</v>
      </c>
      <c r="B40" s="23" t="s">
        <v>101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6"/>
      <c r="AH40" s="26"/>
      <c r="AI40" s="27"/>
      <c r="AJ40" s="23" t="s">
        <v>63</v>
      </c>
      <c r="AK40" s="28" t="s">
        <v>102</v>
      </c>
      <c r="AL40" s="29">
        <v>55664.83</v>
      </c>
      <c r="AM40" s="29">
        <v>55664.83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55664.83</v>
      </c>
      <c r="AU40" s="29">
        <v>55664.83</v>
      </c>
      <c r="AV40" s="29">
        <v>59026.31</v>
      </c>
      <c r="AW40" s="29">
        <v>0</v>
      </c>
      <c r="AX40" s="29">
        <v>0</v>
      </c>
      <c r="AY40" s="29">
        <v>0</v>
      </c>
      <c r="AZ40" s="29">
        <v>59026.31</v>
      </c>
      <c r="BA40" s="29">
        <v>59026.31</v>
      </c>
      <c r="BB40" s="29">
        <v>0</v>
      </c>
      <c r="BC40" s="29">
        <v>0</v>
      </c>
      <c r="BD40" s="29">
        <v>0</v>
      </c>
      <c r="BE40" s="29">
        <v>59026.31</v>
      </c>
      <c r="BF40" s="29">
        <v>59026.31</v>
      </c>
      <c r="BG40" s="29">
        <v>0</v>
      </c>
      <c r="BH40" s="29">
        <v>0</v>
      </c>
      <c r="BI40" s="29">
        <v>0</v>
      </c>
      <c r="BJ40" s="29">
        <v>59026.31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55664.83</v>
      </c>
      <c r="BQ40" s="29">
        <v>55664.83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55664.83</v>
      </c>
      <c r="BY40" s="29">
        <v>55664.83</v>
      </c>
      <c r="BZ40" s="29">
        <v>59026.31</v>
      </c>
      <c r="CA40" s="29">
        <v>0</v>
      </c>
      <c r="CB40" s="29">
        <v>0</v>
      </c>
      <c r="CC40" s="29">
        <v>0</v>
      </c>
      <c r="CD40" s="29">
        <v>59026.31</v>
      </c>
      <c r="CE40" s="29">
        <v>59026.31</v>
      </c>
      <c r="CF40" s="29">
        <v>0</v>
      </c>
      <c r="CG40" s="29">
        <v>0</v>
      </c>
      <c r="CH40" s="29">
        <v>0</v>
      </c>
      <c r="CI40" s="29">
        <v>59026.31</v>
      </c>
      <c r="CJ40" s="29">
        <v>59026.31</v>
      </c>
      <c r="CK40" s="29">
        <v>0</v>
      </c>
      <c r="CL40" s="29">
        <v>0</v>
      </c>
      <c r="CM40" s="29">
        <v>0</v>
      </c>
      <c r="CN40" s="29">
        <v>59026.31</v>
      </c>
      <c r="CO40" s="29">
        <v>0</v>
      </c>
      <c r="CP40" s="29">
        <v>0</v>
      </c>
      <c r="CQ40" s="29">
        <v>0</v>
      </c>
      <c r="CR40" s="29">
        <v>0</v>
      </c>
      <c r="CS40" s="29">
        <v>0</v>
      </c>
      <c r="CT40" s="29">
        <v>55664.83</v>
      </c>
      <c r="CU40" s="29">
        <v>0</v>
      </c>
      <c r="CV40" s="29">
        <v>0</v>
      </c>
      <c r="CW40" s="29">
        <v>0</v>
      </c>
      <c r="CX40" s="29">
        <v>55664.83</v>
      </c>
      <c r="CY40" s="29">
        <v>59026.31</v>
      </c>
      <c r="CZ40" s="29">
        <v>0</v>
      </c>
      <c r="DA40" s="29">
        <v>0</v>
      </c>
      <c r="DB40" s="29">
        <v>0</v>
      </c>
      <c r="DC40" s="29">
        <v>59026.31</v>
      </c>
      <c r="DD40" s="29">
        <v>59026.31</v>
      </c>
      <c r="DE40" s="29">
        <v>0</v>
      </c>
      <c r="DF40" s="29">
        <v>0</v>
      </c>
      <c r="DG40" s="29">
        <v>0</v>
      </c>
      <c r="DH40" s="29">
        <v>59026.31</v>
      </c>
      <c r="DI40" s="29">
        <v>55664.83</v>
      </c>
      <c r="DJ40" s="29">
        <v>0</v>
      </c>
      <c r="DK40" s="29">
        <v>0</v>
      </c>
      <c r="DL40" s="29">
        <v>0</v>
      </c>
      <c r="DM40" s="29">
        <v>55664.83</v>
      </c>
      <c r="DN40" s="29">
        <v>59026.31</v>
      </c>
      <c r="DO40" s="29">
        <v>0</v>
      </c>
      <c r="DP40" s="29">
        <v>0</v>
      </c>
      <c r="DQ40" s="29">
        <v>0</v>
      </c>
      <c r="DR40" s="29">
        <v>59026.31</v>
      </c>
      <c r="DS40" s="29">
        <v>59026.31</v>
      </c>
      <c r="DT40" s="29">
        <v>0</v>
      </c>
      <c r="DU40" s="29">
        <v>0</v>
      </c>
      <c r="DV40" s="29">
        <v>0</v>
      </c>
      <c r="DW40" s="29">
        <v>59026.31</v>
      </c>
      <c r="DX40" s="30" t="s">
        <v>65</v>
      </c>
      <c r="DY40" s="31" t="s">
        <v>66</v>
      </c>
      <c r="DZ40" s="2"/>
    </row>
    <row r="41" spans="1:130" ht="45">
      <c r="A41" s="22" t="s">
        <v>103</v>
      </c>
      <c r="B41" s="23" t="s">
        <v>104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6"/>
      <c r="AH41" s="26"/>
      <c r="AI41" s="27"/>
      <c r="AJ41" s="23" t="s">
        <v>63</v>
      </c>
      <c r="AK41" s="28" t="s">
        <v>102</v>
      </c>
      <c r="AL41" s="29">
        <v>188438.41</v>
      </c>
      <c r="AM41" s="29">
        <v>188438.41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188438.41</v>
      </c>
      <c r="AU41" s="29">
        <v>188438.41</v>
      </c>
      <c r="AV41" s="29">
        <v>195451.34</v>
      </c>
      <c r="AW41" s="29">
        <v>0</v>
      </c>
      <c r="AX41" s="29">
        <v>0</v>
      </c>
      <c r="AY41" s="29">
        <v>0</v>
      </c>
      <c r="AZ41" s="29">
        <v>195451.34</v>
      </c>
      <c r="BA41" s="29">
        <v>195451.34</v>
      </c>
      <c r="BB41" s="29">
        <v>0</v>
      </c>
      <c r="BC41" s="29">
        <v>0</v>
      </c>
      <c r="BD41" s="29">
        <v>0</v>
      </c>
      <c r="BE41" s="29">
        <v>195451.34</v>
      </c>
      <c r="BF41" s="29">
        <v>195451.34</v>
      </c>
      <c r="BG41" s="29">
        <v>0</v>
      </c>
      <c r="BH41" s="29">
        <v>0</v>
      </c>
      <c r="BI41" s="29">
        <v>0</v>
      </c>
      <c r="BJ41" s="29">
        <v>195451.34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188438.41</v>
      </c>
      <c r="BQ41" s="29">
        <v>188438.41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188438.41</v>
      </c>
      <c r="BY41" s="29">
        <v>188438.41</v>
      </c>
      <c r="BZ41" s="29">
        <v>195451.34</v>
      </c>
      <c r="CA41" s="29">
        <v>0</v>
      </c>
      <c r="CB41" s="29">
        <v>0</v>
      </c>
      <c r="CC41" s="29">
        <v>0</v>
      </c>
      <c r="CD41" s="29">
        <v>195451.34</v>
      </c>
      <c r="CE41" s="29">
        <v>195451.34</v>
      </c>
      <c r="CF41" s="29">
        <v>0</v>
      </c>
      <c r="CG41" s="29">
        <v>0</v>
      </c>
      <c r="CH41" s="29">
        <v>0</v>
      </c>
      <c r="CI41" s="29">
        <v>195451.34</v>
      </c>
      <c r="CJ41" s="29">
        <v>195451.34</v>
      </c>
      <c r="CK41" s="29">
        <v>0</v>
      </c>
      <c r="CL41" s="29">
        <v>0</v>
      </c>
      <c r="CM41" s="29">
        <v>0</v>
      </c>
      <c r="CN41" s="29">
        <v>195451.34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188438.41</v>
      </c>
      <c r="CU41" s="29">
        <v>0</v>
      </c>
      <c r="CV41" s="29">
        <v>0</v>
      </c>
      <c r="CW41" s="29">
        <v>0</v>
      </c>
      <c r="CX41" s="29">
        <v>188438.41</v>
      </c>
      <c r="CY41" s="29">
        <v>195451.34</v>
      </c>
      <c r="CZ41" s="29">
        <v>0</v>
      </c>
      <c r="DA41" s="29">
        <v>0</v>
      </c>
      <c r="DB41" s="29">
        <v>0</v>
      </c>
      <c r="DC41" s="29">
        <v>195451.34</v>
      </c>
      <c r="DD41" s="29">
        <v>195451.34</v>
      </c>
      <c r="DE41" s="29">
        <v>0</v>
      </c>
      <c r="DF41" s="29">
        <v>0</v>
      </c>
      <c r="DG41" s="29">
        <v>0</v>
      </c>
      <c r="DH41" s="29">
        <v>195451.34</v>
      </c>
      <c r="DI41" s="29">
        <v>188438.41</v>
      </c>
      <c r="DJ41" s="29">
        <v>0</v>
      </c>
      <c r="DK41" s="29">
        <v>0</v>
      </c>
      <c r="DL41" s="29">
        <v>0</v>
      </c>
      <c r="DM41" s="29">
        <v>188438.41</v>
      </c>
      <c r="DN41" s="29">
        <v>195451.34</v>
      </c>
      <c r="DO41" s="29">
        <v>0</v>
      </c>
      <c r="DP41" s="29">
        <v>0</v>
      </c>
      <c r="DQ41" s="29">
        <v>0</v>
      </c>
      <c r="DR41" s="29">
        <v>195451.34</v>
      </c>
      <c r="DS41" s="29">
        <v>195451.34</v>
      </c>
      <c r="DT41" s="29">
        <v>0</v>
      </c>
      <c r="DU41" s="29">
        <v>0</v>
      </c>
      <c r="DV41" s="29">
        <v>0</v>
      </c>
      <c r="DW41" s="29">
        <v>195451.34</v>
      </c>
      <c r="DX41" s="30" t="s">
        <v>65</v>
      </c>
      <c r="DY41" s="31" t="s">
        <v>66</v>
      </c>
      <c r="DZ41" s="2"/>
    </row>
    <row r="42" spans="1:130">
      <c r="A42" s="16" t="s">
        <v>105</v>
      </c>
      <c r="B42" s="17" t="s">
        <v>106</v>
      </c>
      <c r="C42" s="18" t="s">
        <v>56</v>
      </c>
      <c r="D42" s="18" t="s">
        <v>56</v>
      </c>
      <c r="E42" s="18" t="s">
        <v>56</v>
      </c>
      <c r="F42" s="18" t="s">
        <v>56</v>
      </c>
      <c r="G42" s="18" t="s">
        <v>56</v>
      </c>
      <c r="H42" s="18" t="s">
        <v>56</v>
      </c>
      <c r="I42" s="18" t="s">
        <v>56</v>
      </c>
      <c r="J42" s="18" t="s">
        <v>56</v>
      </c>
      <c r="K42" s="18" t="s">
        <v>56</v>
      </c>
      <c r="L42" s="18" t="s">
        <v>56</v>
      </c>
      <c r="M42" s="18" t="s">
        <v>56</v>
      </c>
      <c r="N42" s="18" t="s">
        <v>56</v>
      </c>
      <c r="O42" s="18" t="s">
        <v>56</v>
      </c>
      <c r="P42" s="18" t="s">
        <v>56</v>
      </c>
      <c r="Q42" s="18" t="s">
        <v>56</v>
      </c>
      <c r="R42" s="18" t="s">
        <v>56</v>
      </c>
      <c r="S42" s="18" t="s">
        <v>56</v>
      </c>
      <c r="T42" s="18" t="s">
        <v>56</v>
      </c>
      <c r="U42" s="18" t="s">
        <v>56</v>
      </c>
      <c r="V42" s="18" t="s">
        <v>56</v>
      </c>
      <c r="W42" s="18" t="s">
        <v>56</v>
      </c>
      <c r="X42" s="18" t="s">
        <v>56</v>
      </c>
      <c r="Y42" s="18" t="s">
        <v>56</v>
      </c>
      <c r="Z42" s="18" t="s">
        <v>56</v>
      </c>
      <c r="AA42" s="18" t="s">
        <v>56</v>
      </c>
      <c r="AB42" s="18" t="s">
        <v>56</v>
      </c>
      <c r="AC42" s="18" t="s">
        <v>56</v>
      </c>
      <c r="AD42" s="18" t="s">
        <v>56</v>
      </c>
      <c r="AE42" s="18" t="s">
        <v>56</v>
      </c>
      <c r="AF42" s="18" t="s">
        <v>56</v>
      </c>
      <c r="AG42" s="19"/>
      <c r="AH42" s="19"/>
      <c r="AI42" s="19"/>
      <c r="AJ42" s="20" t="s">
        <v>56</v>
      </c>
      <c r="AK42" s="18" t="s">
        <v>56</v>
      </c>
      <c r="AL42" s="21">
        <v>4450161.67</v>
      </c>
      <c r="AM42" s="21">
        <v>4372673.78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4450161.67</v>
      </c>
      <c r="AU42" s="21">
        <v>4372673.78</v>
      </c>
      <c r="AV42" s="21">
        <v>4628099.18</v>
      </c>
      <c r="AW42" s="21">
        <v>0</v>
      </c>
      <c r="AX42" s="21">
        <v>0</v>
      </c>
      <c r="AY42" s="21">
        <v>0</v>
      </c>
      <c r="AZ42" s="21">
        <v>4628099.18</v>
      </c>
      <c r="BA42" s="21">
        <v>3808841.1</v>
      </c>
      <c r="BB42" s="21">
        <v>0</v>
      </c>
      <c r="BC42" s="21">
        <v>0</v>
      </c>
      <c r="BD42" s="21">
        <v>0</v>
      </c>
      <c r="BE42" s="21">
        <v>3808841.1</v>
      </c>
      <c r="BF42" s="21">
        <v>3808841.1</v>
      </c>
      <c r="BG42" s="21">
        <v>0</v>
      </c>
      <c r="BH42" s="21">
        <v>0</v>
      </c>
      <c r="BI42" s="21">
        <v>0</v>
      </c>
      <c r="BJ42" s="21">
        <v>3808841.1</v>
      </c>
      <c r="BK42" s="21">
        <v>3918978.1</v>
      </c>
      <c r="BL42" s="21">
        <v>0</v>
      </c>
      <c r="BM42" s="21">
        <v>0</v>
      </c>
      <c r="BN42" s="21">
        <v>0</v>
      </c>
      <c r="BO42" s="21">
        <v>3918978.1</v>
      </c>
      <c r="BP42" s="21">
        <v>4450161.67</v>
      </c>
      <c r="BQ42" s="21">
        <v>4372673.78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4450161.67</v>
      </c>
      <c r="BY42" s="21">
        <v>4372673.78</v>
      </c>
      <c r="BZ42" s="21">
        <v>4628099.18</v>
      </c>
      <c r="CA42" s="21">
        <v>0</v>
      </c>
      <c r="CB42" s="21">
        <v>0</v>
      </c>
      <c r="CC42" s="21">
        <v>0</v>
      </c>
      <c r="CD42" s="21">
        <v>4628099.18</v>
      </c>
      <c r="CE42" s="21">
        <v>3808841.1</v>
      </c>
      <c r="CF42" s="21">
        <v>0</v>
      </c>
      <c r="CG42" s="21">
        <v>0</v>
      </c>
      <c r="CH42" s="21">
        <v>0</v>
      </c>
      <c r="CI42" s="21">
        <v>3808841.1</v>
      </c>
      <c r="CJ42" s="21">
        <v>3808841.1</v>
      </c>
      <c r="CK42" s="21">
        <v>0</v>
      </c>
      <c r="CL42" s="21">
        <v>0</v>
      </c>
      <c r="CM42" s="21">
        <v>0</v>
      </c>
      <c r="CN42" s="21">
        <v>3808841.1</v>
      </c>
      <c r="CO42" s="21">
        <v>3918978.1</v>
      </c>
      <c r="CP42" s="21">
        <v>0</v>
      </c>
      <c r="CQ42" s="21">
        <v>0</v>
      </c>
      <c r="CR42" s="21">
        <v>0</v>
      </c>
      <c r="CS42" s="21">
        <v>3918978.1</v>
      </c>
      <c r="CT42" s="21">
        <v>4450161.67</v>
      </c>
      <c r="CU42" s="21">
        <v>0</v>
      </c>
      <c r="CV42" s="21">
        <v>0</v>
      </c>
      <c r="CW42" s="21">
        <v>0</v>
      </c>
      <c r="CX42" s="21">
        <v>4450161.67</v>
      </c>
      <c r="CY42" s="21">
        <v>4628099.62</v>
      </c>
      <c r="CZ42" s="21">
        <v>0</v>
      </c>
      <c r="DA42" s="21">
        <v>0</v>
      </c>
      <c r="DB42" s="21">
        <v>0</v>
      </c>
      <c r="DC42" s="21">
        <v>4628099.62</v>
      </c>
      <c r="DD42" s="21">
        <v>3517419.1</v>
      </c>
      <c r="DE42" s="21">
        <v>0</v>
      </c>
      <c r="DF42" s="21">
        <v>0</v>
      </c>
      <c r="DG42" s="21">
        <v>0</v>
      </c>
      <c r="DH42" s="21">
        <v>3517419.1</v>
      </c>
      <c r="DI42" s="21">
        <v>4450161.67</v>
      </c>
      <c r="DJ42" s="21">
        <v>0</v>
      </c>
      <c r="DK42" s="21">
        <v>0</v>
      </c>
      <c r="DL42" s="21">
        <v>0</v>
      </c>
      <c r="DM42" s="21">
        <v>4450161.67</v>
      </c>
      <c r="DN42" s="21">
        <v>4628099.62</v>
      </c>
      <c r="DO42" s="21">
        <v>0</v>
      </c>
      <c r="DP42" s="21">
        <v>0</v>
      </c>
      <c r="DQ42" s="21">
        <v>0</v>
      </c>
      <c r="DR42" s="21">
        <v>4628099.62</v>
      </c>
      <c r="DS42" s="21">
        <v>3517419.1</v>
      </c>
      <c r="DT42" s="21">
        <v>0</v>
      </c>
      <c r="DU42" s="21">
        <v>0</v>
      </c>
      <c r="DV42" s="21">
        <v>0</v>
      </c>
      <c r="DW42" s="21">
        <v>3517419.1</v>
      </c>
      <c r="DX42" s="18"/>
      <c r="DY42" s="2"/>
      <c r="DZ42" s="2"/>
    </row>
    <row r="43" spans="1:130" ht="45">
      <c r="A43" s="22" t="s">
        <v>107</v>
      </c>
      <c r="B43" s="23" t="s">
        <v>108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4"/>
      <c r="AE43" s="24"/>
      <c r="AF43" s="25"/>
      <c r="AG43" s="26"/>
      <c r="AH43" s="26"/>
      <c r="AI43" s="27"/>
      <c r="AJ43" s="23" t="s">
        <v>63</v>
      </c>
      <c r="AK43" s="28" t="s">
        <v>109</v>
      </c>
      <c r="AL43" s="29">
        <v>1820721.7</v>
      </c>
      <c r="AM43" s="29">
        <v>1747557.46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1820721.7</v>
      </c>
      <c r="AU43" s="29">
        <v>1747557.46</v>
      </c>
      <c r="AV43" s="29">
        <v>1953664.21</v>
      </c>
      <c r="AW43" s="29">
        <v>0</v>
      </c>
      <c r="AX43" s="29">
        <v>0</v>
      </c>
      <c r="AY43" s="29">
        <v>0</v>
      </c>
      <c r="AZ43" s="29">
        <v>1953664.21</v>
      </c>
      <c r="BA43" s="29">
        <v>1162353.74</v>
      </c>
      <c r="BB43" s="29">
        <v>0</v>
      </c>
      <c r="BC43" s="29">
        <v>0</v>
      </c>
      <c r="BD43" s="29">
        <v>0</v>
      </c>
      <c r="BE43" s="29">
        <v>1162353.74</v>
      </c>
      <c r="BF43" s="29">
        <v>1162353.74</v>
      </c>
      <c r="BG43" s="29">
        <v>0</v>
      </c>
      <c r="BH43" s="29">
        <v>0</v>
      </c>
      <c r="BI43" s="29">
        <v>0</v>
      </c>
      <c r="BJ43" s="29">
        <v>1162353.74</v>
      </c>
      <c r="BK43" s="29">
        <v>1242490.74</v>
      </c>
      <c r="BL43" s="29">
        <v>0</v>
      </c>
      <c r="BM43" s="29">
        <v>0</v>
      </c>
      <c r="BN43" s="29">
        <v>0</v>
      </c>
      <c r="BO43" s="29">
        <v>1242490.74</v>
      </c>
      <c r="BP43" s="29">
        <v>1820721.7</v>
      </c>
      <c r="BQ43" s="29">
        <v>1747557.46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1820721.7</v>
      </c>
      <c r="BY43" s="29">
        <v>1747557.46</v>
      </c>
      <c r="BZ43" s="29">
        <v>1953664.21</v>
      </c>
      <c r="CA43" s="29">
        <v>0</v>
      </c>
      <c r="CB43" s="29">
        <v>0</v>
      </c>
      <c r="CC43" s="29">
        <v>0</v>
      </c>
      <c r="CD43" s="29">
        <v>1953664.21</v>
      </c>
      <c r="CE43" s="29">
        <v>1162353.74</v>
      </c>
      <c r="CF43" s="29">
        <v>0</v>
      </c>
      <c r="CG43" s="29">
        <v>0</v>
      </c>
      <c r="CH43" s="29">
        <v>0</v>
      </c>
      <c r="CI43" s="29">
        <v>1162353.74</v>
      </c>
      <c r="CJ43" s="29">
        <v>1162353.74</v>
      </c>
      <c r="CK43" s="29">
        <v>0</v>
      </c>
      <c r="CL43" s="29">
        <v>0</v>
      </c>
      <c r="CM43" s="29">
        <v>0</v>
      </c>
      <c r="CN43" s="29">
        <v>1162353.74</v>
      </c>
      <c r="CO43" s="29">
        <v>1242490.74</v>
      </c>
      <c r="CP43" s="29">
        <v>0</v>
      </c>
      <c r="CQ43" s="29">
        <v>0</v>
      </c>
      <c r="CR43" s="29">
        <v>0</v>
      </c>
      <c r="CS43" s="29">
        <v>1242490.74</v>
      </c>
      <c r="CT43" s="29">
        <v>1820721.7</v>
      </c>
      <c r="CU43" s="29">
        <v>0</v>
      </c>
      <c r="CV43" s="29">
        <v>0</v>
      </c>
      <c r="CW43" s="29">
        <v>0</v>
      </c>
      <c r="CX43" s="29">
        <v>1820721.7</v>
      </c>
      <c r="CY43" s="29">
        <v>1953664.21</v>
      </c>
      <c r="CZ43" s="29">
        <v>0</v>
      </c>
      <c r="DA43" s="29">
        <v>0</v>
      </c>
      <c r="DB43" s="29">
        <v>0</v>
      </c>
      <c r="DC43" s="29">
        <v>1953664.21</v>
      </c>
      <c r="DD43" s="29">
        <v>1162353.74</v>
      </c>
      <c r="DE43" s="29">
        <v>0</v>
      </c>
      <c r="DF43" s="29">
        <v>0</v>
      </c>
      <c r="DG43" s="29">
        <v>0</v>
      </c>
      <c r="DH43" s="29">
        <v>1162353.74</v>
      </c>
      <c r="DI43" s="29">
        <v>1820721.7</v>
      </c>
      <c r="DJ43" s="29">
        <v>0</v>
      </c>
      <c r="DK43" s="29">
        <v>0</v>
      </c>
      <c r="DL43" s="29">
        <v>0</v>
      </c>
      <c r="DM43" s="29">
        <v>1820721.7</v>
      </c>
      <c r="DN43" s="29">
        <v>1953664.21</v>
      </c>
      <c r="DO43" s="29">
        <v>0</v>
      </c>
      <c r="DP43" s="29">
        <v>0</v>
      </c>
      <c r="DQ43" s="29">
        <v>0</v>
      </c>
      <c r="DR43" s="29">
        <v>1953664.21</v>
      </c>
      <c r="DS43" s="29">
        <v>1162353.74</v>
      </c>
      <c r="DT43" s="29">
        <v>0</v>
      </c>
      <c r="DU43" s="29">
        <v>0</v>
      </c>
      <c r="DV43" s="29">
        <v>0</v>
      </c>
      <c r="DW43" s="29">
        <v>1162353.74</v>
      </c>
      <c r="DX43" s="30" t="s">
        <v>65</v>
      </c>
      <c r="DY43" s="31" t="s">
        <v>66</v>
      </c>
      <c r="DZ43" s="2"/>
    </row>
    <row r="44" spans="1:130" ht="45">
      <c r="A44" s="22" t="s">
        <v>110</v>
      </c>
      <c r="B44" s="23" t="s">
        <v>111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6"/>
      <c r="AH44" s="26"/>
      <c r="AI44" s="27"/>
      <c r="AJ44" s="23" t="s">
        <v>63</v>
      </c>
      <c r="AK44" s="28" t="s">
        <v>112</v>
      </c>
      <c r="AL44" s="29">
        <v>2331494.7599999998</v>
      </c>
      <c r="AM44" s="29">
        <v>2331494.7599999998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2331494.7599999998</v>
      </c>
      <c r="AU44" s="29">
        <v>2331494.7599999998</v>
      </c>
      <c r="AV44" s="29">
        <v>2353013.41</v>
      </c>
      <c r="AW44" s="29">
        <v>0</v>
      </c>
      <c r="AX44" s="29">
        <v>0</v>
      </c>
      <c r="AY44" s="29">
        <v>0</v>
      </c>
      <c r="AZ44" s="29">
        <v>2353013.41</v>
      </c>
      <c r="BA44" s="29">
        <v>2355065.36</v>
      </c>
      <c r="BB44" s="29">
        <v>0</v>
      </c>
      <c r="BC44" s="29">
        <v>0</v>
      </c>
      <c r="BD44" s="29">
        <v>0</v>
      </c>
      <c r="BE44" s="29">
        <v>2355065.36</v>
      </c>
      <c r="BF44" s="29">
        <v>2355065.36</v>
      </c>
      <c r="BG44" s="29">
        <v>0</v>
      </c>
      <c r="BH44" s="29">
        <v>0</v>
      </c>
      <c r="BI44" s="29">
        <v>0</v>
      </c>
      <c r="BJ44" s="29">
        <v>2355065.36</v>
      </c>
      <c r="BK44" s="29">
        <v>2355065.36</v>
      </c>
      <c r="BL44" s="29">
        <v>0</v>
      </c>
      <c r="BM44" s="29">
        <v>0</v>
      </c>
      <c r="BN44" s="29">
        <v>0</v>
      </c>
      <c r="BO44" s="29">
        <v>2355065.36</v>
      </c>
      <c r="BP44" s="29">
        <v>2331494.7599999998</v>
      </c>
      <c r="BQ44" s="29">
        <v>2331494.7599999998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2331494.7599999998</v>
      </c>
      <c r="BY44" s="29">
        <v>2331494.7599999998</v>
      </c>
      <c r="BZ44" s="29">
        <v>2353013.41</v>
      </c>
      <c r="CA44" s="29">
        <v>0</v>
      </c>
      <c r="CB44" s="29">
        <v>0</v>
      </c>
      <c r="CC44" s="29">
        <v>0</v>
      </c>
      <c r="CD44" s="29">
        <v>2353013.41</v>
      </c>
      <c r="CE44" s="29">
        <v>2355065.36</v>
      </c>
      <c r="CF44" s="29">
        <v>0</v>
      </c>
      <c r="CG44" s="29">
        <v>0</v>
      </c>
      <c r="CH44" s="29">
        <v>0</v>
      </c>
      <c r="CI44" s="29">
        <v>2355065.36</v>
      </c>
      <c r="CJ44" s="29">
        <v>2355065.36</v>
      </c>
      <c r="CK44" s="29">
        <v>0</v>
      </c>
      <c r="CL44" s="29">
        <v>0</v>
      </c>
      <c r="CM44" s="29">
        <v>0</v>
      </c>
      <c r="CN44" s="29">
        <v>2355065.36</v>
      </c>
      <c r="CO44" s="29">
        <v>2355065.36</v>
      </c>
      <c r="CP44" s="29">
        <v>0</v>
      </c>
      <c r="CQ44" s="29">
        <v>0</v>
      </c>
      <c r="CR44" s="29">
        <v>0</v>
      </c>
      <c r="CS44" s="29">
        <v>2355065.36</v>
      </c>
      <c r="CT44" s="29">
        <v>2331494.7599999998</v>
      </c>
      <c r="CU44" s="29">
        <v>0</v>
      </c>
      <c r="CV44" s="29">
        <v>0</v>
      </c>
      <c r="CW44" s="29">
        <v>0</v>
      </c>
      <c r="CX44" s="29">
        <v>2331494.7599999998</v>
      </c>
      <c r="CY44" s="29">
        <v>2353013.41</v>
      </c>
      <c r="CZ44" s="29">
        <v>0</v>
      </c>
      <c r="DA44" s="29">
        <v>0</v>
      </c>
      <c r="DB44" s="29">
        <v>0</v>
      </c>
      <c r="DC44" s="29">
        <v>2353013.41</v>
      </c>
      <c r="DD44" s="29">
        <v>2355065.36</v>
      </c>
      <c r="DE44" s="29">
        <v>0</v>
      </c>
      <c r="DF44" s="29">
        <v>0</v>
      </c>
      <c r="DG44" s="29">
        <v>0</v>
      </c>
      <c r="DH44" s="29">
        <v>2355065.36</v>
      </c>
      <c r="DI44" s="29">
        <v>2331494.7599999998</v>
      </c>
      <c r="DJ44" s="29">
        <v>0</v>
      </c>
      <c r="DK44" s="29">
        <v>0</v>
      </c>
      <c r="DL44" s="29">
        <v>0</v>
      </c>
      <c r="DM44" s="29">
        <v>2331494.7599999998</v>
      </c>
      <c r="DN44" s="29">
        <v>2353013.41</v>
      </c>
      <c r="DO44" s="29">
        <v>0</v>
      </c>
      <c r="DP44" s="29">
        <v>0</v>
      </c>
      <c r="DQ44" s="29">
        <v>0</v>
      </c>
      <c r="DR44" s="29">
        <v>2353013.41</v>
      </c>
      <c r="DS44" s="29">
        <v>2355065.36</v>
      </c>
      <c r="DT44" s="29">
        <v>0</v>
      </c>
      <c r="DU44" s="29">
        <v>0</v>
      </c>
      <c r="DV44" s="29">
        <v>0</v>
      </c>
      <c r="DW44" s="29">
        <v>2355065.36</v>
      </c>
      <c r="DX44" s="30" t="s">
        <v>65</v>
      </c>
      <c r="DY44" s="31" t="s">
        <v>66</v>
      </c>
      <c r="DZ44" s="2"/>
    </row>
    <row r="45" spans="1:130">
      <c r="A45" s="22" t="s">
        <v>113</v>
      </c>
      <c r="B45" s="23" t="s">
        <v>114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4"/>
      <c r="AE45" s="24"/>
      <c r="AF45" s="25"/>
      <c r="AG45" s="26"/>
      <c r="AH45" s="26"/>
      <c r="AI45" s="27"/>
      <c r="AJ45" s="23" t="s">
        <v>63</v>
      </c>
      <c r="AK45" s="28" t="s">
        <v>115</v>
      </c>
      <c r="AL45" s="29">
        <v>6523.21</v>
      </c>
      <c r="AM45" s="29">
        <v>2200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6523.21</v>
      </c>
      <c r="AU45" s="29">
        <v>2200</v>
      </c>
      <c r="AV45" s="29">
        <v>30000</v>
      </c>
      <c r="AW45" s="29">
        <v>0</v>
      </c>
      <c r="AX45" s="29">
        <v>0</v>
      </c>
      <c r="AY45" s="29">
        <v>0</v>
      </c>
      <c r="AZ45" s="29">
        <v>30000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30000</v>
      </c>
      <c r="BL45" s="29">
        <v>0</v>
      </c>
      <c r="BM45" s="29">
        <v>0</v>
      </c>
      <c r="BN45" s="29">
        <v>0</v>
      </c>
      <c r="BO45" s="29">
        <v>30000</v>
      </c>
      <c r="BP45" s="29">
        <v>6523.21</v>
      </c>
      <c r="BQ45" s="29">
        <v>2200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6523.21</v>
      </c>
      <c r="BY45" s="29">
        <v>2200</v>
      </c>
      <c r="BZ45" s="29">
        <v>30000</v>
      </c>
      <c r="CA45" s="29">
        <v>0</v>
      </c>
      <c r="CB45" s="29">
        <v>0</v>
      </c>
      <c r="CC45" s="29">
        <v>0</v>
      </c>
      <c r="CD45" s="29">
        <v>30000</v>
      </c>
      <c r="CE45" s="29">
        <v>0</v>
      </c>
      <c r="CF45" s="29">
        <v>0</v>
      </c>
      <c r="CG45" s="29">
        <v>0</v>
      </c>
      <c r="CH45" s="29">
        <v>0</v>
      </c>
      <c r="CI45" s="29">
        <v>0</v>
      </c>
      <c r="CJ45" s="29">
        <v>0</v>
      </c>
      <c r="CK45" s="29">
        <v>0</v>
      </c>
      <c r="CL45" s="29">
        <v>0</v>
      </c>
      <c r="CM45" s="29">
        <v>0</v>
      </c>
      <c r="CN45" s="29">
        <v>0</v>
      </c>
      <c r="CO45" s="29">
        <v>30000</v>
      </c>
      <c r="CP45" s="29">
        <v>0</v>
      </c>
      <c r="CQ45" s="29">
        <v>0</v>
      </c>
      <c r="CR45" s="29">
        <v>0</v>
      </c>
      <c r="CS45" s="29">
        <v>30000</v>
      </c>
      <c r="CT45" s="29">
        <v>6523.21</v>
      </c>
      <c r="CU45" s="29">
        <v>0</v>
      </c>
      <c r="CV45" s="29">
        <v>0</v>
      </c>
      <c r="CW45" s="29">
        <v>0</v>
      </c>
      <c r="CX45" s="29">
        <v>6523.21</v>
      </c>
      <c r="CY45" s="29">
        <v>30000</v>
      </c>
      <c r="CZ45" s="29">
        <v>0</v>
      </c>
      <c r="DA45" s="29">
        <v>0</v>
      </c>
      <c r="DB45" s="29">
        <v>0</v>
      </c>
      <c r="DC45" s="29">
        <v>30000</v>
      </c>
      <c r="DD45" s="29">
        <v>0</v>
      </c>
      <c r="DE45" s="29">
        <v>0</v>
      </c>
      <c r="DF45" s="29">
        <v>0</v>
      </c>
      <c r="DG45" s="29">
        <v>0</v>
      </c>
      <c r="DH45" s="29">
        <v>0</v>
      </c>
      <c r="DI45" s="29">
        <v>6523.21</v>
      </c>
      <c r="DJ45" s="29">
        <v>0</v>
      </c>
      <c r="DK45" s="29">
        <v>0</v>
      </c>
      <c r="DL45" s="29">
        <v>0</v>
      </c>
      <c r="DM45" s="29">
        <v>6523.21</v>
      </c>
      <c r="DN45" s="29">
        <v>30000</v>
      </c>
      <c r="DO45" s="29">
        <v>0</v>
      </c>
      <c r="DP45" s="29">
        <v>0</v>
      </c>
      <c r="DQ45" s="29">
        <v>0</v>
      </c>
      <c r="DR45" s="29">
        <v>30000</v>
      </c>
      <c r="DS45" s="29">
        <v>0</v>
      </c>
      <c r="DT45" s="29">
        <v>0</v>
      </c>
      <c r="DU45" s="29">
        <v>0</v>
      </c>
      <c r="DV45" s="29">
        <v>0</v>
      </c>
      <c r="DW45" s="29">
        <v>0</v>
      </c>
      <c r="DX45" s="30" t="s">
        <v>65</v>
      </c>
      <c r="DY45" s="31" t="s">
        <v>66</v>
      </c>
      <c r="DZ45" s="2"/>
    </row>
    <row r="46" spans="1:130" ht="33.75">
      <c r="A46" s="22" t="s">
        <v>116</v>
      </c>
      <c r="B46" s="23" t="s">
        <v>117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5"/>
      <c r="AD46" s="24"/>
      <c r="AE46" s="24"/>
      <c r="AF46" s="25"/>
      <c r="AG46" s="26"/>
      <c r="AH46" s="26"/>
      <c r="AI46" s="27"/>
      <c r="AJ46" s="23" t="s">
        <v>63</v>
      </c>
      <c r="AK46" s="28" t="s">
        <v>118</v>
      </c>
      <c r="AL46" s="29">
        <v>291422</v>
      </c>
      <c r="AM46" s="29">
        <v>291421.56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291422</v>
      </c>
      <c r="AU46" s="29">
        <v>291421.56</v>
      </c>
      <c r="AV46" s="29">
        <v>291421.56</v>
      </c>
      <c r="AW46" s="29">
        <v>0</v>
      </c>
      <c r="AX46" s="29">
        <v>0</v>
      </c>
      <c r="AY46" s="29">
        <v>0</v>
      </c>
      <c r="AZ46" s="29">
        <v>291421.56</v>
      </c>
      <c r="BA46" s="29">
        <v>291422</v>
      </c>
      <c r="BB46" s="29">
        <v>0</v>
      </c>
      <c r="BC46" s="29">
        <v>0</v>
      </c>
      <c r="BD46" s="29">
        <v>0</v>
      </c>
      <c r="BE46" s="29">
        <v>291422</v>
      </c>
      <c r="BF46" s="29">
        <v>291422</v>
      </c>
      <c r="BG46" s="29">
        <v>0</v>
      </c>
      <c r="BH46" s="29">
        <v>0</v>
      </c>
      <c r="BI46" s="29">
        <v>0</v>
      </c>
      <c r="BJ46" s="29">
        <v>291422</v>
      </c>
      <c r="BK46" s="29">
        <v>291422</v>
      </c>
      <c r="BL46" s="29">
        <v>0</v>
      </c>
      <c r="BM46" s="29">
        <v>0</v>
      </c>
      <c r="BN46" s="29">
        <v>0</v>
      </c>
      <c r="BO46" s="29">
        <v>291422</v>
      </c>
      <c r="BP46" s="29">
        <v>291422</v>
      </c>
      <c r="BQ46" s="29">
        <v>291421.56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291422</v>
      </c>
      <c r="BY46" s="29">
        <v>291421.56</v>
      </c>
      <c r="BZ46" s="29">
        <v>291421.56</v>
      </c>
      <c r="CA46" s="29">
        <v>0</v>
      </c>
      <c r="CB46" s="29">
        <v>0</v>
      </c>
      <c r="CC46" s="29">
        <v>0</v>
      </c>
      <c r="CD46" s="29">
        <v>291421.56</v>
      </c>
      <c r="CE46" s="29">
        <v>291422</v>
      </c>
      <c r="CF46" s="29">
        <v>0</v>
      </c>
      <c r="CG46" s="29">
        <v>0</v>
      </c>
      <c r="CH46" s="29">
        <v>0</v>
      </c>
      <c r="CI46" s="29">
        <v>291422</v>
      </c>
      <c r="CJ46" s="29">
        <v>291422</v>
      </c>
      <c r="CK46" s="29">
        <v>0</v>
      </c>
      <c r="CL46" s="29">
        <v>0</v>
      </c>
      <c r="CM46" s="29">
        <v>0</v>
      </c>
      <c r="CN46" s="29">
        <v>291422</v>
      </c>
      <c r="CO46" s="29">
        <v>291422</v>
      </c>
      <c r="CP46" s="29">
        <v>0</v>
      </c>
      <c r="CQ46" s="29">
        <v>0</v>
      </c>
      <c r="CR46" s="29">
        <v>0</v>
      </c>
      <c r="CS46" s="29">
        <v>291422</v>
      </c>
      <c r="CT46" s="29">
        <v>291422</v>
      </c>
      <c r="CU46" s="29">
        <v>0</v>
      </c>
      <c r="CV46" s="29">
        <v>0</v>
      </c>
      <c r="CW46" s="29">
        <v>0</v>
      </c>
      <c r="CX46" s="29">
        <v>291422</v>
      </c>
      <c r="CY46" s="29">
        <v>291422</v>
      </c>
      <c r="CZ46" s="29">
        <v>0</v>
      </c>
      <c r="DA46" s="29">
        <v>0</v>
      </c>
      <c r="DB46" s="29">
        <v>0</v>
      </c>
      <c r="DC46" s="29">
        <v>291422</v>
      </c>
      <c r="DD46" s="29">
        <v>0</v>
      </c>
      <c r="DE46" s="29">
        <v>0</v>
      </c>
      <c r="DF46" s="29">
        <v>0</v>
      </c>
      <c r="DG46" s="29">
        <v>0</v>
      </c>
      <c r="DH46" s="29">
        <v>0</v>
      </c>
      <c r="DI46" s="29">
        <v>291422</v>
      </c>
      <c r="DJ46" s="29">
        <v>0</v>
      </c>
      <c r="DK46" s="29">
        <v>0</v>
      </c>
      <c r="DL46" s="29">
        <v>0</v>
      </c>
      <c r="DM46" s="29">
        <v>291422</v>
      </c>
      <c r="DN46" s="29">
        <v>291422</v>
      </c>
      <c r="DO46" s="29">
        <v>0</v>
      </c>
      <c r="DP46" s="29">
        <v>0</v>
      </c>
      <c r="DQ46" s="29">
        <v>0</v>
      </c>
      <c r="DR46" s="29">
        <v>291422</v>
      </c>
      <c r="DS46" s="29">
        <v>0</v>
      </c>
      <c r="DT46" s="29">
        <v>0</v>
      </c>
      <c r="DU46" s="29">
        <v>0</v>
      </c>
      <c r="DV46" s="29">
        <v>0</v>
      </c>
      <c r="DW46" s="29">
        <v>0</v>
      </c>
      <c r="DX46" s="30" t="s">
        <v>65</v>
      </c>
      <c r="DY46" s="31" t="s">
        <v>66</v>
      </c>
      <c r="DZ46" s="2"/>
    </row>
    <row r="47" spans="1:130">
      <c r="A47" s="16" t="s">
        <v>119</v>
      </c>
      <c r="B47" s="17" t="s">
        <v>120</v>
      </c>
      <c r="C47" s="18" t="s">
        <v>56</v>
      </c>
      <c r="D47" s="18" t="s">
        <v>56</v>
      </c>
      <c r="E47" s="18" t="s">
        <v>56</v>
      </c>
      <c r="F47" s="18" t="s">
        <v>56</v>
      </c>
      <c r="G47" s="18" t="s">
        <v>56</v>
      </c>
      <c r="H47" s="18" t="s">
        <v>56</v>
      </c>
      <c r="I47" s="18" t="s">
        <v>56</v>
      </c>
      <c r="J47" s="18" t="s">
        <v>56</v>
      </c>
      <c r="K47" s="18" t="s">
        <v>56</v>
      </c>
      <c r="L47" s="18" t="s">
        <v>56</v>
      </c>
      <c r="M47" s="18" t="s">
        <v>56</v>
      </c>
      <c r="N47" s="18" t="s">
        <v>56</v>
      </c>
      <c r="O47" s="18" t="s">
        <v>56</v>
      </c>
      <c r="P47" s="18" t="s">
        <v>56</v>
      </c>
      <c r="Q47" s="18" t="s">
        <v>56</v>
      </c>
      <c r="R47" s="18" t="s">
        <v>56</v>
      </c>
      <c r="S47" s="18" t="s">
        <v>56</v>
      </c>
      <c r="T47" s="18" t="s">
        <v>56</v>
      </c>
      <c r="U47" s="18" t="s">
        <v>56</v>
      </c>
      <c r="V47" s="18" t="s">
        <v>56</v>
      </c>
      <c r="W47" s="18" t="s">
        <v>56</v>
      </c>
      <c r="X47" s="18" t="s">
        <v>56</v>
      </c>
      <c r="Y47" s="18" t="s">
        <v>56</v>
      </c>
      <c r="Z47" s="18" t="s">
        <v>56</v>
      </c>
      <c r="AA47" s="18" t="s">
        <v>56</v>
      </c>
      <c r="AB47" s="18" t="s">
        <v>56</v>
      </c>
      <c r="AC47" s="18" t="s">
        <v>56</v>
      </c>
      <c r="AD47" s="18" t="s">
        <v>56</v>
      </c>
      <c r="AE47" s="18" t="s">
        <v>56</v>
      </c>
      <c r="AF47" s="18" t="s">
        <v>56</v>
      </c>
      <c r="AG47" s="19"/>
      <c r="AH47" s="19"/>
      <c r="AI47" s="19"/>
      <c r="AJ47" s="20" t="s">
        <v>56</v>
      </c>
      <c r="AK47" s="18" t="s">
        <v>56</v>
      </c>
      <c r="AL47" s="21">
        <v>101000</v>
      </c>
      <c r="AM47" s="21">
        <v>101000</v>
      </c>
      <c r="AN47" s="21">
        <v>101000</v>
      </c>
      <c r="AO47" s="21">
        <v>101000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115400</v>
      </c>
      <c r="AW47" s="21">
        <v>115400</v>
      </c>
      <c r="AX47" s="21">
        <v>0</v>
      </c>
      <c r="AY47" s="21">
        <v>0</v>
      </c>
      <c r="AZ47" s="21">
        <v>0</v>
      </c>
      <c r="BA47" s="21">
        <v>120600</v>
      </c>
      <c r="BB47" s="21">
        <v>120600</v>
      </c>
      <c r="BC47" s="21">
        <v>0</v>
      </c>
      <c r="BD47" s="21">
        <v>0</v>
      </c>
      <c r="BE47" s="21">
        <v>0</v>
      </c>
      <c r="BF47" s="21">
        <v>124800</v>
      </c>
      <c r="BG47" s="21">
        <v>124800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101000</v>
      </c>
      <c r="BQ47" s="21">
        <v>101000</v>
      </c>
      <c r="BR47" s="21">
        <v>101000</v>
      </c>
      <c r="BS47" s="21">
        <v>101000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115400</v>
      </c>
      <c r="CA47" s="21">
        <v>115400</v>
      </c>
      <c r="CB47" s="21">
        <v>0</v>
      </c>
      <c r="CC47" s="21">
        <v>0</v>
      </c>
      <c r="CD47" s="21">
        <v>0</v>
      </c>
      <c r="CE47" s="21">
        <v>120600</v>
      </c>
      <c r="CF47" s="21">
        <v>120600</v>
      </c>
      <c r="CG47" s="21">
        <v>0</v>
      </c>
      <c r="CH47" s="21">
        <v>0</v>
      </c>
      <c r="CI47" s="21">
        <v>0</v>
      </c>
      <c r="CJ47" s="21">
        <v>124800</v>
      </c>
      <c r="CK47" s="21">
        <v>124800</v>
      </c>
      <c r="CL47" s="21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0</v>
      </c>
      <c r="CS47" s="21">
        <v>0</v>
      </c>
      <c r="CT47" s="21">
        <v>101000</v>
      </c>
      <c r="CU47" s="21">
        <v>101000</v>
      </c>
      <c r="CV47" s="21">
        <v>0</v>
      </c>
      <c r="CW47" s="21">
        <v>0</v>
      </c>
      <c r="CX47" s="21">
        <v>0</v>
      </c>
      <c r="CY47" s="21">
        <v>115400</v>
      </c>
      <c r="CZ47" s="21">
        <v>115400</v>
      </c>
      <c r="DA47" s="21">
        <v>0</v>
      </c>
      <c r="DB47" s="21">
        <v>0</v>
      </c>
      <c r="DC47" s="21">
        <v>0</v>
      </c>
      <c r="DD47" s="21">
        <v>120600</v>
      </c>
      <c r="DE47" s="21">
        <v>120600</v>
      </c>
      <c r="DF47" s="21">
        <v>0</v>
      </c>
      <c r="DG47" s="21">
        <v>0</v>
      </c>
      <c r="DH47" s="21">
        <v>0</v>
      </c>
      <c r="DI47" s="21">
        <v>101000</v>
      </c>
      <c r="DJ47" s="21">
        <v>101000</v>
      </c>
      <c r="DK47" s="21">
        <v>0</v>
      </c>
      <c r="DL47" s="21">
        <v>0</v>
      </c>
      <c r="DM47" s="21">
        <v>0</v>
      </c>
      <c r="DN47" s="21">
        <v>115400</v>
      </c>
      <c r="DO47" s="21">
        <v>115400</v>
      </c>
      <c r="DP47" s="21">
        <v>0</v>
      </c>
      <c r="DQ47" s="21">
        <v>0</v>
      </c>
      <c r="DR47" s="21">
        <v>0</v>
      </c>
      <c r="DS47" s="21">
        <v>120600</v>
      </c>
      <c r="DT47" s="21">
        <v>120600</v>
      </c>
      <c r="DU47" s="21">
        <v>0</v>
      </c>
      <c r="DV47" s="21">
        <v>0</v>
      </c>
      <c r="DW47" s="21">
        <v>0</v>
      </c>
      <c r="DX47" s="18"/>
      <c r="DY47" s="2"/>
      <c r="DZ47" s="2"/>
    </row>
    <row r="48" spans="1:130" ht="21">
      <c r="A48" s="16" t="s">
        <v>121</v>
      </c>
      <c r="B48" s="17" t="s">
        <v>122</v>
      </c>
      <c r="C48" s="18" t="s">
        <v>56</v>
      </c>
      <c r="D48" s="18" t="s">
        <v>56</v>
      </c>
      <c r="E48" s="18" t="s">
        <v>56</v>
      </c>
      <c r="F48" s="18" t="s">
        <v>56</v>
      </c>
      <c r="G48" s="18" t="s">
        <v>56</v>
      </c>
      <c r="H48" s="18" t="s">
        <v>56</v>
      </c>
      <c r="I48" s="18" t="s">
        <v>56</v>
      </c>
      <c r="J48" s="18" t="s">
        <v>56</v>
      </c>
      <c r="K48" s="18" t="s">
        <v>56</v>
      </c>
      <c r="L48" s="18" t="s">
        <v>56</v>
      </c>
      <c r="M48" s="18" t="s">
        <v>56</v>
      </c>
      <c r="N48" s="18" t="s">
        <v>56</v>
      </c>
      <c r="O48" s="18" t="s">
        <v>56</v>
      </c>
      <c r="P48" s="18" t="s">
        <v>56</v>
      </c>
      <c r="Q48" s="18" t="s">
        <v>56</v>
      </c>
      <c r="R48" s="18" t="s">
        <v>56</v>
      </c>
      <c r="S48" s="18" t="s">
        <v>56</v>
      </c>
      <c r="T48" s="18" t="s">
        <v>56</v>
      </c>
      <c r="U48" s="18" t="s">
        <v>56</v>
      </c>
      <c r="V48" s="18" t="s">
        <v>56</v>
      </c>
      <c r="W48" s="18" t="s">
        <v>56</v>
      </c>
      <c r="X48" s="18" t="s">
        <v>56</v>
      </c>
      <c r="Y48" s="18" t="s">
        <v>56</v>
      </c>
      <c r="Z48" s="18" t="s">
        <v>56</v>
      </c>
      <c r="AA48" s="18" t="s">
        <v>56</v>
      </c>
      <c r="AB48" s="18" t="s">
        <v>56</v>
      </c>
      <c r="AC48" s="18" t="s">
        <v>56</v>
      </c>
      <c r="AD48" s="18" t="s">
        <v>56</v>
      </c>
      <c r="AE48" s="18" t="s">
        <v>56</v>
      </c>
      <c r="AF48" s="18" t="s">
        <v>56</v>
      </c>
      <c r="AG48" s="19"/>
      <c r="AH48" s="19"/>
      <c r="AI48" s="19"/>
      <c r="AJ48" s="20" t="s">
        <v>56</v>
      </c>
      <c r="AK48" s="18" t="s">
        <v>56</v>
      </c>
      <c r="AL48" s="21">
        <v>101000</v>
      </c>
      <c r="AM48" s="21">
        <v>101000</v>
      </c>
      <c r="AN48" s="21">
        <v>101000</v>
      </c>
      <c r="AO48" s="21">
        <v>101000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115400</v>
      </c>
      <c r="AW48" s="21">
        <v>115400</v>
      </c>
      <c r="AX48" s="21">
        <v>0</v>
      </c>
      <c r="AY48" s="21">
        <v>0</v>
      </c>
      <c r="AZ48" s="21">
        <v>0</v>
      </c>
      <c r="BA48" s="21">
        <v>120600</v>
      </c>
      <c r="BB48" s="21">
        <v>120600</v>
      </c>
      <c r="BC48" s="21">
        <v>0</v>
      </c>
      <c r="BD48" s="21">
        <v>0</v>
      </c>
      <c r="BE48" s="21">
        <v>0</v>
      </c>
      <c r="BF48" s="21">
        <v>124800</v>
      </c>
      <c r="BG48" s="21">
        <v>124800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101000</v>
      </c>
      <c r="BQ48" s="21">
        <v>101000</v>
      </c>
      <c r="BR48" s="21">
        <v>101000</v>
      </c>
      <c r="BS48" s="21">
        <v>101000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115400</v>
      </c>
      <c r="CA48" s="21">
        <v>115400</v>
      </c>
      <c r="CB48" s="21">
        <v>0</v>
      </c>
      <c r="CC48" s="21">
        <v>0</v>
      </c>
      <c r="CD48" s="21">
        <v>0</v>
      </c>
      <c r="CE48" s="21">
        <v>120600</v>
      </c>
      <c r="CF48" s="21">
        <v>120600</v>
      </c>
      <c r="CG48" s="21">
        <v>0</v>
      </c>
      <c r="CH48" s="21">
        <v>0</v>
      </c>
      <c r="CI48" s="21">
        <v>0</v>
      </c>
      <c r="CJ48" s="21">
        <v>124800</v>
      </c>
      <c r="CK48" s="21">
        <v>124800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101000</v>
      </c>
      <c r="CU48" s="21">
        <v>101000</v>
      </c>
      <c r="CV48" s="21">
        <v>0</v>
      </c>
      <c r="CW48" s="21">
        <v>0</v>
      </c>
      <c r="CX48" s="21">
        <v>0</v>
      </c>
      <c r="CY48" s="21">
        <v>115400</v>
      </c>
      <c r="CZ48" s="21">
        <v>115400</v>
      </c>
      <c r="DA48" s="21">
        <v>0</v>
      </c>
      <c r="DB48" s="21">
        <v>0</v>
      </c>
      <c r="DC48" s="21">
        <v>0</v>
      </c>
      <c r="DD48" s="21">
        <v>120600</v>
      </c>
      <c r="DE48" s="21">
        <v>120600</v>
      </c>
      <c r="DF48" s="21">
        <v>0</v>
      </c>
      <c r="DG48" s="21">
        <v>0</v>
      </c>
      <c r="DH48" s="21">
        <v>0</v>
      </c>
      <c r="DI48" s="21">
        <v>101000</v>
      </c>
      <c r="DJ48" s="21">
        <v>101000</v>
      </c>
      <c r="DK48" s="21">
        <v>0</v>
      </c>
      <c r="DL48" s="21">
        <v>0</v>
      </c>
      <c r="DM48" s="21">
        <v>0</v>
      </c>
      <c r="DN48" s="21">
        <v>115400</v>
      </c>
      <c r="DO48" s="21">
        <v>115400</v>
      </c>
      <c r="DP48" s="21">
        <v>0</v>
      </c>
      <c r="DQ48" s="21">
        <v>0</v>
      </c>
      <c r="DR48" s="21">
        <v>0</v>
      </c>
      <c r="DS48" s="21">
        <v>120600</v>
      </c>
      <c r="DT48" s="21">
        <v>120600</v>
      </c>
      <c r="DU48" s="21">
        <v>0</v>
      </c>
      <c r="DV48" s="21">
        <v>0</v>
      </c>
      <c r="DW48" s="21">
        <v>0</v>
      </c>
      <c r="DX48" s="18"/>
      <c r="DY48" s="2"/>
      <c r="DZ48" s="2"/>
    </row>
    <row r="49" spans="1:130" ht="45">
      <c r="A49" s="22" t="s">
        <v>123</v>
      </c>
      <c r="B49" s="23" t="s">
        <v>124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6"/>
      <c r="AH49" s="26"/>
      <c r="AI49" s="27"/>
      <c r="AJ49" s="23" t="s">
        <v>63</v>
      </c>
      <c r="AK49" s="28" t="s">
        <v>125</v>
      </c>
      <c r="AL49" s="29">
        <v>101000</v>
      </c>
      <c r="AM49" s="29">
        <v>101000</v>
      </c>
      <c r="AN49" s="29">
        <v>101000</v>
      </c>
      <c r="AO49" s="29">
        <v>101000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115400</v>
      </c>
      <c r="AW49" s="29">
        <v>115400</v>
      </c>
      <c r="AX49" s="29">
        <v>0</v>
      </c>
      <c r="AY49" s="29">
        <v>0</v>
      </c>
      <c r="AZ49" s="29">
        <v>0</v>
      </c>
      <c r="BA49" s="29">
        <v>120600</v>
      </c>
      <c r="BB49" s="29">
        <v>120600</v>
      </c>
      <c r="BC49" s="29">
        <v>0</v>
      </c>
      <c r="BD49" s="29">
        <v>0</v>
      </c>
      <c r="BE49" s="29">
        <v>0</v>
      </c>
      <c r="BF49" s="29">
        <v>124800</v>
      </c>
      <c r="BG49" s="29">
        <v>124800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101000</v>
      </c>
      <c r="BQ49" s="29">
        <v>101000</v>
      </c>
      <c r="BR49" s="29">
        <v>101000</v>
      </c>
      <c r="BS49" s="29">
        <v>101000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115400</v>
      </c>
      <c r="CA49" s="29">
        <v>115400</v>
      </c>
      <c r="CB49" s="29">
        <v>0</v>
      </c>
      <c r="CC49" s="29">
        <v>0</v>
      </c>
      <c r="CD49" s="29">
        <v>0</v>
      </c>
      <c r="CE49" s="29">
        <v>120600</v>
      </c>
      <c r="CF49" s="29">
        <v>120600</v>
      </c>
      <c r="CG49" s="29">
        <v>0</v>
      </c>
      <c r="CH49" s="29">
        <v>0</v>
      </c>
      <c r="CI49" s="29">
        <v>0</v>
      </c>
      <c r="CJ49" s="29">
        <v>124800</v>
      </c>
      <c r="CK49" s="29">
        <v>124800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101000</v>
      </c>
      <c r="CU49" s="29">
        <v>101000</v>
      </c>
      <c r="CV49" s="29">
        <v>0</v>
      </c>
      <c r="CW49" s="29">
        <v>0</v>
      </c>
      <c r="CX49" s="29">
        <v>0</v>
      </c>
      <c r="CY49" s="29">
        <v>115400</v>
      </c>
      <c r="CZ49" s="29">
        <v>115400</v>
      </c>
      <c r="DA49" s="29">
        <v>0</v>
      </c>
      <c r="DB49" s="29">
        <v>0</v>
      </c>
      <c r="DC49" s="29">
        <v>0</v>
      </c>
      <c r="DD49" s="29">
        <v>120600</v>
      </c>
      <c r="DE49" s="29">
        <v>120600</v>
      </c>
      <c r="DF49" s="29">
        <v>0</v>
      </c>
      <c r="DG49" s="29">
        <v>0</v>
      </c>
      <c r="DH49" s="29">
        <v>0</v>
      </c>
      <c r="DI49" s="29">
        <v>101000</v>
      </c>
      <c r="DJ49" s="29">
        <v>101000</v>
      </c>
      <c r="DK49" s="29">
        <v>0</v>
      </c>
      <c r="DL49" s="29">
        <v>0</v>
      </c>
      <c r="DM49" s="29">
        <v>0</v>
      </c>
      <c r="DN49" s="29">
        <v>115400</v>
      </c>
      <c r="DO49" s="29">
        <v>115400</v>
      </c>
      <c r="DP49" s="29">
        <v>0</v>
      </c>
      <c r="DQ49" s="29">
        <v>0</v>
      </c>
      <c r="DR49" s="29">
        <v>0</v>
      </c>
      <c r="DS49" s="29">
        <v>120600</v>
      </c>
      <c r="DT49" s="29">
        <v>120600</v>
      </c>
      <c r="DU49" s="29">
        <v>0</v>
      </c>
      <c r="DV49" s="29">
        <v>0</v>
      </c>
      <c r="DW49" s="29">
        <v>0</v>
      </c>
      <c r="DX49" s="30" t="s">
        <v>65</v>
      </c>
      <c r="DY49" s="31" t="s">
        <v>66</v>
      </c>
      <c r="DZ49" s="2"/>
    </row>
    <row r="50" spans="1:130">
      <c r="A50" s="16" t="s">
        <v>126</v>
      </c>
      <c r="B50" s="17" t="s">
        <v>127</v>
      </c>
      <c r="C50" s="18" t="s">
        <v>56</v>
      </c>
      <c r="D50" s="18" t="s">
        <v>56</v>
      </c>
      <c r="E50" s="18" t="s">
        <v>56</v>
      </c>
      <c r="F50" s="18" t="s">
        <v>56</v>
      </c>
      <c r="G50" s="18" t="s">
        <v>56</v>
      </c>
      <c r="H50" s="18" t="s">
        <v>56</v>
      </c>
      <c r="I50" s="18" t="s">
        <v>56</v>
      </c>
      <c r="J50" s="18" t="s">
        <v>56</v>
      </c>
      <c r="K50" s="18" t="s">
        <v>56</v>
      </c>
      <c r="L50" s="18" t="s">
        <v>56</v>
      </c>
      <c r="M50" s="18" t="s">
        <v>56</v>
      </c>
      <c r="N50" s="18" t="s">
        <v>56</v>
      </c>
      <c r="O50" s="18" t="s">
        <v>56</v>
      </c>
      <c r="P50" s="18" t="s">
        <v>56</v>
      </c>
      <c r="Q50" s="18" t="s">
        <v>56</v>
      </c>
      <c r="R50" s="18" t="s">
        <v>56</v>
      </c>
      <c r="S50" s="18" t="s">
        <v>56</v>
      </c>
      <c r="T50" s="18" t="s">
        <v>56</v>
      </c>
      <c r="U50" s="18" t="s">
        <v>56</v>
      </c>
      <c r="V50" s="18" t="s">
        <v>56</v>
      </c>
      <c r="W50" s="18" t="s">
        <v>56</v>
      </c>
      <c r="X50" s="18" t="s">
        <v>56</v>
      </c>
      <c r="Y50" s="18" t="s">
        <v>56</v>
      </c>
      <c r="Z50" s="18" t="s">
        <v>56</v>
      </c>
      <c r="AA50" s="18" t="s">
        <v>56</v>
      </c>
      <c r="AB50" s="18" t="s">
        <v>56</v>
      </c>
      <c r="AC50" s="18" t="s">
        <v>56</v>
      </c>
      <c r="AD50" s="18" t="s">
        <v>56</v>
      </c>
      <c r="AE50" s="18" t="s">
        <v>56</v>
      </c>
      <c r="AF50" s="18" t="s">
        <v>56</v>
      </c>
      <c r="AG50" s="19"/>
      <c r="AH50" s="19"/>
      <c r="AI50" s="19"/>
      <c r="AJ50" s="20" t="s">
        <v>56</v>
      </c>
      <c r="AK50" s="18" t="s">
        <v>56</v>
      </c>
      <c r="AL50" s="21">
        <v>32945.800000000003</v>
      </c>
      <c r="AM50" s="21">
        <v>32945.800000000003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32945.800000000003</v>
      </c>
      <c r="AU50" s="21">
        <v>32945.800000000003</v>
      </c>
      <c r="AV50" s="21">
        <v>60985</v>
      </c>
      <c r="AW50" s="21">
        <v>0</v>
      </c>
      <c r="AX50" s="21">
        <v>0</v>
      </c>
      <c r="AY50" s="21">
        <v>0</v>
      </c>
      <c r="AZ50" s="21">
        <v>60985</v>
      </c>
      <c r="BA50" s="21">
        <v>60985</v>
      </c>
      <c r="BB50" s="21">
        <v>0</v>
      </c>
      <c r="BC50" s="21">
        <v>0</v>
      </c>
      <c r="BD50" s="21">
        <v>0</v>
      </c>
      <c r="BE50" s="21">
        <v>60985</v>
      </c>
      <c r="BF50" s="21">
        <v>60985</v>
      </c>
      <c r="BG50" s="21">
        <v>0</v>
      </c>
      <c r="BH50" s="21">
        <v>0</v>
      </c>
      <c r="BI50" s="21">
        <v>0</v>
      </c>
      <c r="BJ50" s="21">
        <v>60985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32945.800000000003</v>
      </c>
      <c r="BQ50" s="21">
        <v>32945.800000000003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32945.800000000003</v>
      </c>
      <c r="BY50" s="21">
        <v>32945.800000000003</v>
      </c>
      <c r="BZ50" s="21">
        <v>60985</v>
      </c>
      <c r="CA50" s="21">
        <v>0</v>
      </c>
      <c r="CB50" s="21">
        <v>0</v>
      </c>
      <c r="CC50" s="21">
        <v>0</v>
      </c>
      <c r="CD50" s="21">
        <v>60985</v>
      </c>
      <c r="CE50" s="21">
        <v>60985</v>
      </c>
      <c r="CF50" s="21">
        <v>0</v>
      </c>
      <c r="CG50" s="21">
        <v>0</v>
      </c>
      <c r="CH50" s="21">
        <v>0</v>
      </c>
      <c r="CI50" s="21">
        <v>60985</v>
      </c>
      <c r="CJ50" s="21">
        <v>60985</v>
      </c>
      <c r="CK50" s="21">
        <v>0</v>
      </c>
      <c r="CL50" s="21">
        <v>0</v>
      </c>
      <c r="CM50" s="21">
        <v>0</v>
      </c>
      <c r="CN50" s="21">
        <v>60985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32945.800000000003</v>
      </c>
      <c r="CU50" s="21">
        <v>0</v>
      </c>
      <c r="CV50" s="21">
        <v>0</v>
      </c>
      <c r="CW50" s="21">
        <v>0</v>
      </c>
      <c r="CX50" s="21">
        <v>32945.800000000003</v>
      </c>
      <c r="CY50" s="21">
        <v>60985</v>
      </c>
      <c r="CZ50" s="21">
        <v>0</v>
      </c>
      <c r="DA50" s="21">
        <v>0</v>
      </c>
      <c r="DB50" s="21">
        <v>0</v>
      </c>
      <c r="DC50" s="21">
        <v>60985</v>
      </c>
      <c r="DD50" s="21">
        <v>60985</v>
      </c>
      <c r="DE50" s="21">
        <v>0</v>
      </c>
      <c r="DF50" s="21">
        <v>0</v>
      </c>
      <c r="DG50" s="21">
        <v>0</v>
      </c>
      <c r="DH50" s="21">
        <v>60985</v>
      </c>
      <c r="DI50" s="21">
        <v>32945.800000000003</v>
      </c>
      <c r="DJ50" s="21">
        <v>0</v>
      </c>
      <c r="DK50" s="21">
        <v>0</v>
      </c>
      <c r="DL50" s="21">
        <v>0</v>
      </c>
      <c r="DM50" s="21">
        <v>32945.800000000003</v>
      </c>
      <c r="DN50" s="21">
        <v>60985</v>
      </c>
      <c r="DO50" s="21">
        <v>0</v>
      </c>
      <c r="DP50" s="21">
        <v>0</v>
      </c>
      <c r="DQ50" s="21">
        <v>0</v>
      </c>
      <c r="DR50" s="21">
        <v>60985</v>
      </c>
      <c r="DS50" s="21">
        <v>60985</v>
      </c>
      <c r="DT50" s="21">
        <v>0</v>
      </c>
      <c r="DU50" s="21">
        <v>0</v>
      </c>
      <c r="DV50" s="21">
        <v>0</v>
      </c>
      <c r="DW50" s="21">
        <v>60985</v>
      </c>
      <c r="DX50" s="18"/>
      <c r="DY50" s="2"/>
      <c r="DZ50" s="2"/>
    </row>
    <row r="51" spans="1:130" ht="21">
      <c r="A51" s="16" t="s">
        <v>128</v>
      </c>
      <c r="B51" s="17" t="s">
        <v>129</v>
      </c>
      <c r="C51" s="18" t="s">
        <v>56</v>
      </c>
      <c r="D51" s="18" t="s">
        <v>56</v>
      </c>
      <c r="E51" s="18" t="s">
        <v>56</v>
      </c>
      <c r="F51" s="18" t="s">
        <v>56</v>
      </c>
      <c r="G51" s="18" t="s">
        <v>56</v>
      </c>
      <c r="H51" s="18" t="s">
        <v>56</v>
      </c>
      <c r="I51" s="18" t="s">
        <v>56</v>
      </c>
      <c r="J51" s="18" t="s">
        <v>56</v>
      </c>
      <c r="K51" s="18" t="s">
        <v>56</v>
      </c>
      <c r="L51" s="18" t="s">
        <v>56</v>
      </c>
      <c r="M51" s="18" t="s">
        <v>56</v>
      </c>
      <c r="N51" s="18" t="s">
        <v>56</v>
      </c>
      <c r="O51" s="18" t="s">
        <v>56</v>
      </c>
      <c r="P51" s="18" t="s">
        <v>56</v>
      </c>
      <c r="Q51" s="18" t="s">
        <v>56</v>
      </c>
      <c r="R51" s="18" t="s">
        <v>56</v>
      </c>
      <c r="S51" s="18" t="s">
        <v>56</v>
      </c>
      <c r="T51" s="18" t="s">
        <v>56</v>
      </c>
      <c r="U51" s="18" t="s">
        <v>56</v>
      </c>
      <c r="V51" s="18" t="s">
        <v>56</v>
      </c>
      <c r="W51" s="18" t="s">
        <v>56</v>
      </c>
      <c r="X51" s="18" t="s">
        <v>56</v>
      </c>
      <c r="Y51" s="18" t="s">
        <v>56</v>
      </c>
      <c r="Z51" s="18" t="s">
        <v>56</v>
      </c>
      <c r="AA51" s="18" t="s">
        <v>56</v>
      </c>
      <c r="AB51" s="18" t="s">
        <v>56</v>
      </c>
      <c r="AC51" s="18" t="s">
        <v>56</v>
      </c>
      <c r="AD51" s="18" t="s">
        <v>56</v>
      </c>
      <c r="AE51" s="18" t="s">
        <v>56</v>
      </c>
      <c r="AF51" s="18" t="s">
        <v>56</v>
      </c>
      <c r="AG51" s="19"/>
      <c r="AH51" s="19"/>
      <c r="AI51" s="19"/>
      <c r="AJ51" s="20" t="s">
        <v>56</v>
      </c>
      <c r="AK51" s="18" t="s">
        <v>56</v>
      </c>
      <c r="AL51" s="21">
        <v>32945.800000000003</v>
      </c>
      <c r="AM51" s="21">
        <v>32945.800000000003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21">
        <v>0</v>
      </c>
      <c r="AT51" s="21">
        <v>32945.800000000003</v>
      </c>
      <c r="AU51" s="21">
        <v>32945.800000000003</v>
      </c>
      <c r="AV51" s="21">
        <v>60985</v>
      </c>
      <c r="AW51" s="21">
        <v>0</v>
      </c>
      <c r="AX51" s="21">
        <v>0</v>
      </c>
      <c r="AY51" s="21">
        <v>0</v>
      </c>
      <c r="AZ51" s="21">
        <v>60985</v>
      </c>
      <c r="BA51" s="21">
        <v>60985</v>
      </c>
      <c r="BB51" s="21">
        <v>0</v>
      </c>
      <c r="BC51" s="21">
        <v>0</v>
      </c>
      <c r="BD51" s="21">
        <v>0</v>
      </c>
      <c r="BE51" s="21">
        <v>60985</v>
      </c>
      <c r="BF51" s="21">
        <v>60985</v>
      </c>
      <c r="BG51" s="21">
        <v>0</v>
      </c>
      <c r="BH51" s="21">
        <v>0</v>
      </c>
      <c r="BI51" s="21">
        <v>0</v>
      </c>
      <c r="BJ51" s="21">
        <v>60985</v>
      </c>
      <c r="BK51" s="21">
        <v>0</v>
      </c>
      <c r="BL51" s="21">
        <v>0</v>
      </c>
      <c r="BM51" s="21">
        <v>0</v>
      </c>
      <c r="BN51" s="21">
        <v>0</v>
      </c>
      <c r="BO51" s="21">
        <v>0</v>
      </c>
      <c r="BP51" s="21">
        <v>32945.800000000003</v>
      </c>
      <c r="BQ51" s="21">
        <v>32945.800000000003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32945.800000000003</v>
      </c>
      <c r="BY51" s="21">
        <v>32945.800000000003</v>
      </c>
      <c r="BZ51" s="21">
        <v>60985</v>
      </c>
      <c r="CA51" s="21">
        <v>0</v>
      </c>
      <c r="CB51" s="21">
        <v>0</v>
      </c>
      <c r="CC51" s="21">
        <v>0</v>
      </c>
      <c r="CD51" s="21">
        <v>60985</v>
      </c>
      <c r="CE51" s="21">
        <v>60985</v>
      </c>
      <c r="CF51" s="21">
        <v>0</v>
      </c>
      <c r="CG51" s="21">
        <v>0</v>
      </c>
      <c r="CH51" s="21">
        <v>0</v>
      </c>
      <c r="CI51" s="21">
        <v>60985</v>
      </c>
      <c r="CJ51" s="21">
        <v>60985</v>
      </c>
      <c r="CK51" s="21">
        <v>0</v>
      </c>
      <c r="CL51" s="21">
        <v>0</v>
      </c>
      <c r="CM51" s="21">
        <v>0</v>
      </c>
      <c r="CN51" s="21">
        <v>60985</v>
      </c>
      <c r="CO51" s="21">
        <v>0</v>
      </c>
      <c r="CP51" s="21">
        <v>0</v>
      </c>
      <c r="CQ51" s="21">
        <v>0</v>
      </c>
      <c r="CR51" s="21">
        <v>0</v>
      </c>
      <c r="CS51" s="21">
        <v>0</v>
      </c>
      <c r="CT51" s="21">
        <v>32945.800000000003</v>
      </c>
      <c r="CU51" s="21">
        <v>0</v>
      </c>
      <c r="CV51" s="21">
        <v>0</v>
      </c>
      <c r="CW51" s="21">
        <v>0</v>
      </c>
      <c r="CX51" s="21">
        <v>32945.800000000003</v>
      </c>
      <c r="CY51" s="21">
        <v>60985</v>
      </c>
      <c r="CZ51" s="21">
        <v>0</v>
      </c>
      <c r="DA51" s="21">
        <v>0</v>
      </c>
      <c r="DB51" s="21">
        <v>0</v>
      </c>
      <c r="DC51" s="21">
        <v>60985</v>
      </c>
      <c r="DD51" s="21">
        <v>60985</v>
      </c>
      <c r="DE51" s="21">
        <v>0</v>
      </c>
      <c r="DF51" s="21">
        <v>0</v>
      </c>
      <c r="DG51" s="21">
        <v>0</v>
      </c>
      <c r="DH51" s="21">
        <v>60985</v>
      </c>
      <c r="DI51" s="21">
        <v>32945.800000000003</v>
      </c>
      <c r="DJ51" s="21">
        <v>0</v>
      </c>
      <c r="DK51" s="21">
        <v>0</v>
      </c>
      <c r="DL51" s="21">
        <v>0</v>
      </c>
      <c r="DM51" s="21">
        <v>32945.800000000003</v>
      </c>
      <c r="DN51" s="21">
        <v>60985</v>
      </c>
      <c r="DO51" s="21">
        <v>0</v>
      </c>
      <c r="DP51" s="21">
        <v>0</v>
      </c>
      <c r="DQ51" s="21">
        <v>0</v>
      </c>
      <c r="DR51" s="21">
        <v>60985</v>
      </c>
      <c r="DS51" s="21">
        <v>60985</v>
      </c>
      <c r="DT51" s="21">
        <v>0</v>
      </c>
      <c r="DU51" s="21">
        <v>0</v>
      </c>
      <c r="DV51" s="21">
        <v>0</v>
      </c>
      <c r="DW51" s="21">
        <v>60985</v>
      </c>
      <c r="DX51" s="18"/>
      <c r="DY51" s="2"/>
      <c r="DZ51" s="2"/>
    </row>
    <row r="52" spans="1:130" ht="67.7" customHeight="1">
      <c r="A52" s="22" t="s">
        <v>130</v>
      </c>
      <c r="B52" s="23" t="s">
        <v>131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  <c r="AD52" s="24"/>
      <c r="AE52" s="24"/>
      <c r="AF52" s="25"/>
      <c r="AG52" s="26"/>
      <c r="AH52" s="26"/>
      <c r="AI52" s="27"/>
      <c r="AJ52" s="23" t="s">
        <v>63</v>
      </c>
      <c r="AK52" s="63" t="s">
        <v>132</v>
      </c>
      <c r="AL52" s="29">
        <v>32945.800000000003</v>
      </c>
      <c r="AM52" s="29">
        <v>32945.800000000003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32945.800000000003</v>
      </c>
      <c r="AU52" s="29">
        <v>32945.800000000003</v>
      </c>
      <c r="AV52" s="29">
        <v>60985</v>
      </c>
      <c r="AW52" s="29">
        <v>0</v>
      </c>
      <c r="AX52" s="29">
        <v>0</v>
      </c>
      <c r="AY52" s="29">
        <v>0</v>
      </c>
      <c r="AZ52" s="29">
        <v>60985</v>
      </c>
      <c r="BA52" s="29">
        <v>60985</v>
      </c>
      <c r="BB52" s="29">
        <v>0</v>
      </c>
      <c r="BC52" s="29">
        <v>0</v>
      </c>
      <c r="BD52" s="29">
        <v>0</v>
      </c>
      <c r="BE52" s="29">
        <v>60985</v>
      </c>
      <c r="BF52" s="29">
        <v>60985</v>
      </c>
      <c r="BG52" s="29">
        <v>0</v>
      </c>
      <c r="BH52" s="29">
        <v>0</v>
      </c>
      <c r="BI52" s="29">
        <v>0</v>
      </c>
      <c r="BJ52" s="29">
        <v>60985</v>
      </c>
      <c r="BK52" s="29">
        <v>0</v>
      </c>
      <c r="BL52" s="29">
        <v>0</v>
      </c>
      <c r="BM52" s="29">
        <v>0</v>
      </c>
      <c r="BN52" s="29">
        <v>0</v>
      </c>
      <c r="BO52" s="29">
        <v>0</v>
      </c>
      <c r="BP52" s="29">
        <v>32945.800000000003</v>
      </c>
      <c r="BQ52" s="29">
        <v>32945.800000000003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29">
        <v>0</v>
      </c>
      <c r="BX52" s="29">
        <v>32945.800000000003</v>
      </c>
      <c r="BY52" s="29">
        <v>32945.800000000003</v>
      </c>
      <c r="BZ52" s="29">
        <v>60985</v>
      </c>
      <c r="CA52" s="29">
        <v>0</v>
      </c>
      <c r="CB52" s="29">
        <v>0</v>
      </c>
      <c r="CC52" s="29">
        <v>0</v>
      </c>
      <c r="CD52" s="29">
        <v>60985</v>
      </c>
      <c r="CE52" s="29">
        <v>60985</v>
      </c>
      <c r="CF52" s="29">
        <v>0</v>
      </c>
      <c r="CG52" s="29">
        <v>0</v>
      </c>
      <c r="CH52" s="29">
        <v>0</v>
      </c>
      <c r="CI52" s="29">
        <v>60985</v>
      </c>
      <c r="CJ52" s="29">
        <v>60985</v>
      </c>
      <c r="CK52" s="29">
        <v>0</v>
      </c>
      <c r="CL52" s="29">
        <v>0</v>
      </c>
      <c r="CM52" s="29">
        <v>0</v>
      </c>
      <c r="CN52" s="29">
        <v>60985</v>
      </c>
      <c r="CO52" s="29">
        <v>0</v>
      </c>
      <c r="CP52" s="29">
        <v>0</v>
      </c>
      <c r="CQ52" s="29">
        <v>0</v>
      </c>
      <c r="CR52" s="29">
        <v>0</v>
      </c>
      <c r="CS52" s="29">
        <v>0</v>
      </c>
      <c r="CT52" s="29">
        <v>32945.800000000003</v>
      </c>
      <c r="CU52" s="29">
        <v>0</v>
      </c>
      <c r="CV52" s="29">
        <v>0</v>
      </c>
      <c r="CW52" s="29">
        <v>0</v>
      </c>
      <c r="CX52" s="29">
        <v>32945.800000000003</v>
      </c>
      <c r="CY52" s="29">
        <v>60985</v>
      </c>
      <c r="CZ52" s="29">
        <v>0</v>
      </c>
      <c r="DA52" s="29">
        <v>0</v>
      </c>
      <c r="DB52" s="29">
        <v>0</v>
      </c>
      <c r="DC52" s="29">
        <v>60985</v>
      </c>
      <c r="DD52" s="29">
        <v>60985</v>
      </c>
      <c r="DE52" s="29">
        <v>0</v>
      </c>
      <c r="DF52" s="29">
        <v>0</v>
      </c>
      <c r="DG52" s="29">
        <v>0</v>
      </c>
      <c r="DH52" s="29">
        <v>60985</v>
      </c>
      <c r="DI52" s="29">
        <v>32945.800000000003</v>
      </c>
      <c r="DJ52" s="29">
        <v>0</v>
      </c>
      <c r="DK52" s="29">
        <v>0</v>
      </c>
      <c r="DL52" s="29">
        <v>0</v>
      </c>
      <c r="DM52" s="29">
        <v>32945.800000000003</v>
      </c>
      <c r="DN52" s="29">
        <v>60985</v>
      </c>
      <c r="DO52" s="29">
        <v>0</v>
      </c>
      <c r="DP52" s="29">
        <v>0</v>
      </c>
      <c r="DQ52" s="29">
        <v>0</v>
      </c>
      <c r="DR52" s="29">
        <v>60985</v>
      </c>
      <c r="DS52" s="29">
        <v>60985</v>
      </c>
      <c r="DT52" s="29">
        <v>0</v>
      </c>
      <c r="DU52" s="29">
        <v>0</v>
      </c>
      <c r="DV52" s="29">
        <v>0</v>
      </c>
      <c r="DW52" s="29">
        <v>60985</v>
      </c>
      <c r="DX52" s="30" t="s">
        <v>65</v>
      </c>
      <c r="DY52" s="31" t="s">
        <v>66</v>
      </c>
      <c r="DZ52" s="2"/>
    </row>
    <row r="53" spans="1:130" ht="33.75">
      <c r="A53" s="22" t="s">
        <v>133</v>
      </c>
      <c r="B53" s="23" t="s">
        <v>134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4"/>
      <c r="AE53" s="24"/>
      <c r="AF53" s="25"/>
      <c r="AG53" s="26"/>
      <c r="AH53" s="26"/>
      <c r="AI53" s="27"/>
      <c r="AJ53" s="23" t="s">
        <v>63</v>
      </c>
      <c r="AK53" s="64"/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285852.62</v>
      </c>
      <c r="BB53" s="29">
        <v>0</v>
      </c>
      <c r="BC53" s="29">
        <v>0</v>
      </c>
      <c r="BD53" s="29">
        <v>285852.62</v>
      </c>
      <c r="BE53" s="29">
        <v>0</v>
      </c>
      <c r="BF53" s="29">
        <v>382039.77</v>
      </c>
      <c r="BG53" s="29">
        <v>0</v>
      </c>
      <c r="BH53" s="29">
        <v>0</v>
      </c>
      <c r="BI53" s="29">
        <v>382039.77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285852.62</v>
      </c>
      <c r="CF53" s="29">
        <v>0</v>
      </c>
      <c r="CG53" s="29">
        <v>0</v>
      </c>
      <c r="CH53" s="29">
        <v>285852.62</v>
      </c>
      <c r="CI53" s="29">
        <v>0</v>
      </c>
      <c r="CJ53" s="29">
        <v>382039.77</v>
      </c>
      <c r="CK53" s="29">
        <v>0</v>
      </c>
      <c r="CL53" s="29">
        <v>0</v>
      </c>
      <c r="CM53" s="29">
        <v>382039.77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285852.62</v>
      </c>
      <c r="CZ53" s="29">
        <v>0</v>
      </c>
      <c r="DA53" s="29">
        <v>0</v>
      </c>
      <c r="DB53" s="29">
        <v>285852.62</v>
      </c>
      <c r="DC53" s="29">
        <v>0</v>
      </c>
      <c r="DD53" s="29">
        <v>382039.77</v>
      </c>
      <c r="DE53" s="29">
        <v>0</v>
      </c>
      <c r="DF53" s="29">
        <v>0</v>
      </c>
      <c r="DG53" s="29">
        <v>382039.77</v>
      </c>
      <c r="DH53" s="29">
        <v>0</v>
      </c>
      <c r="DI53" s="29">
        <v>0</v>
      </c>
      <c r="DJ53" s="29">
        <v>0</v>
      </c>
      <c r="DK53" s="29">
        <v>0</v>
      </c>
      <c r="DL53" s="29">
        <v>0</v>
      </c>
      <c r="DM53" s="29">
        <v>0</v>
      </c>
      <c r="DN53" s="29">
        <v>285852.62</v>
      </c>
      <c r="DO53" s="29">
        <v>0</v>
      </c>
      <c r="DP53" s="29">
        <v>0</v>
      </c>
      <c r="DQ53" s="29">
        <v>285852.62</v>
      </c>
      <c r="DR53" s="29">
        <v>0</v>
      </c>
      <c r="DS53" s="29">
        <v>382039.77</v>
      </c>
      <c r="DT53" s="29">
        <v>0</v>
      </c>
      <c r="DU53" s="29">
        <v>0</v>
      </c>
      <c r="DV53" s="29">
        <v>382039.77</v>
      </c>
      <c r="DW53" s="29">
        <v>0</v>
      </c>
      <c r="DX53" s="30" t="s">
        <v>65</v>
      </c>
      <c r="DY53" s="31" t="s">
        <v>66</v>
      </c>
      <c r="DZ53" s="2"/>
    </row>
    <row r="54" spans="1:130" ht="22.5" customHeight="1">
      <c r="A54" s="16" t="s">
        <v>135</v>
      </c>
      <c r="B54" s="18" t="s">
        <v>136</v>
      </c>
      <c r="C54" s="18" t="s">
        <v>56</v>
      </c>
      <c r="D54" s="18" t="s">
        <v>56</v>
      </c>
      <c r="E54" s="18" t="s">
        <v>56</v>
      </c>
      <c r="F54" s="18" t="s">
        <v>56</v>
      </c>
      <c r="G54" s="18" t="s">
        <v>56</v>
      </c>
      <c r="H54" s="18" t="s">
        <v>56</v>
      </c>
      <c r="I54" s="18" t="s">
        <v>56</v>
      </c>
      <c r="J54" s="18" t="s">
        <v>56</v>
      </c>
      <c r="K54" s="18" t="s">
        <v>56</v>
      </c>
      <c r="L54" s="18" t="s">
        <v>56</v>
      </c>
      <c r="M54" s="18" t="s">
        <v>56</v>
      </c>
      <c r="N54" s="18" t="s">
        <v>56</v>
      </c>
      <c r="O54" s="18" t="s">
        <v>56</v>
      </c>
      <c r="P54" s="18" t="s">
        <v>56</v>
      </c>
      <c r="Q54" s="18" t="s">
        <v>56</v>
      </c>
      <c r="R54" s="18" t="s">
        <v>56</v>
      </c>
      <c r="S54" s="18" t="s">
        <v>56</v>
      </c>
      <c r="T54" s="18" t="s">
        <v>56</v>
      </c>
      <c r="U54" s="18" t="s">
        <v>56</v>
      </c>
      <c r="V54" s="18" t="s">
        <v>56</v>
      </c>
      <c r="W54" s="18" t="s">
        <v>56</v>
      </c>
      <c r="X54" s="18" t="s">
        <v>56</v>
      </c>
      <c r="Y54" s="18" t="s">
        <v>56</v>
      </c>
      <c r="Z54" s="18" t="s">
        <v>56</v>
      </c>
      <c r="AA54" s="18" t="s">
        <v>56</v>
      </c>
      <c r="AB54" s="18" t="s">
        <v>56</v>
      </c>
      <c r="AC54" s="18" t="s">
        <v>56</v>
      </c>
      <c r="AD54" s="18" t="s">
        <v>56</v>
      </c>
      <c r="AE54" s="18" t="s">
        <v>56</v>
      </c>
      <c r="AF54" s="18" t="s">
        <v>56</v>
      </c>
      <c r="AG54" s="19"/>
      <c r="AH54" s="19"/>
      <c r="AI54" s="19"/>
      <c r="AJ54" s="18" t="s">
        <v>56</v>
      </c>
      <c r="AK54" s="18" t="s">
        <v>56</v>
      </c>
      <c r="AL54" s="21">
        <v>12745408.67</v>
      </c>
      <c r="AM54" s="21">
        <v>12234400.25</v>
      </c>
      <c r="AN54" s="21">
        <v>101000</v>
      </c>
      <c r="AO54" s="21">
        <v>101000</v>
      </c>
      <c r="AP54" s="21">
        <v>1497882.59</v>
      </c>
      <c r="AQ54" s="21">
        <v>1497882.59</v>
      </c>
      <c r="AR54" s="21">
        <v>1138470</v>
      </c>
      <c r="AS54" s="21">
        <v>1138470</v>
      </c>
      <c r="AT54" s="21">
        <v>10008056.08</v>
      </c>
      <c r="AU54" s="21">
        <v>9497047.6600000001</v>
      </c>
      <c r="AV54" s="21">
        <v>12927629.109999999</v>
      </c>
      <c r="AW54" s="21">
        <v>115400</v>
      </c>
      <c r="AX54" s="21">
        <v>2048193.3</v>
      </c>
      <c r="AY54" s="21">
        <v>867799.8</v>
      </c>
      <c r="AZ54" s="21">
        <v>9896236.0099999998</v>
      </c>
      <c r="BA54" s="21">
        <v>7884363.1100000003</v>
      </c>
      <c r="BB54" s="21">
        <v>120600</v>
      </c>
      <c r="BC54" s="21">
        <v>0</v>
      </c>
      <c r="BD54" s="21">
        <v>1153652.42</v>
      </c>
      <c r="BE54" s="21">
        <v>6610110.6900000004</v>
      </c>
      <c r="BF54" s="21">
        <v>7984750.2599999998</v>
      </c>
      <c r="BG54" s="21">
        <v>124800</v>
      </c>
      <c r="BH54" s="21">
        <v>0</v>
      </c>
      <c r="BI54" s="21">
        <v>1249839.57</v>
      </c>
      <c r="BJ54" s="21">
        <v>6610110.6900000004</v>
      </c>
      <c r="BK54" s="21">
        <v>5051361.0999999996</v>
      </c>
      <c r="BL54" s="21">
        <v>0</v>
      </c>
      <c r="BM54" s="21">
        <v>0</v>
      </c>
      <c r="BN54" s="21">
        <v>0</v>
      </c>
      <c r="BO54" s="21">
        <v>5051361.0999999996</v>
      </c>
      <c r="BP54" s="21">
        <v>12145409.67</v>
      </c>
      <c r="BQ54" s="21">
        <v>11634401.25</v>
      </c>
      <c r="BR54" s="21">
        <v>101000</v>
      </c>
      <c r="BS54" s="21">
        <v>101000</v>
      </c>
      <c r="BT54" s="21">
        <v>987883.44</v>
      </c>
      <c r="BU54" s="21">
        <v>987883.44</v>
      </c>
      <c r="BV54" s="21">
        <v>1138470</v>
      </c>
      <c r="BW54" s="21">
        <v>1138470</v>
      </c>
      <c r="BX54" s="21">
        <v>9918056.2300000004</v>
      </c>
      <c r="BY54" s="21">
        <v>9407047.8100000005</v>
      </c>
      <c r="BZ54" s="21">
        <v>11727631.109999999</v>
      </c>
      <c r="CA54" s="21">
        <v>115400</v>
      </c>
      <c r="CB54" s="21">
        <v>1028195</v>
      </c>
      <c r="CC54" s="21">
        <v>867799.8</v>
      </c>
      <c r="CD54" s="21">
        <v>9716236.3100000005</v>
      </c>
      <c r="CE54" s="21">
        <v>7884363.1100000003</v>
      </c>
      <c r="CF54" s="21">
        <v>120600</v>
      </c>
      <c r="CG54" s="21">
        <v>0</v>
      </c>
      <c r="CH54" s="21">
        <v>1153652.42</v>
      </c>
      <c r="CI54" s="21">
        <v>6610110.6900000004</v>
      </c>
      <c r="CJ54" s="21">
        <v>7984750.2599999998</v>
      </c>
      <c r="CK54" s="21">
        <v>124800</v>
      </c>
      <c r="CL54" s="21">
        <v>0</v>
      </c>
      <c r="CM54" s="21">
        <v>1249839.57</v>
      </c>
      <c r="CN54" s="21">
        <v>6610110.6900000004</v>
      </c>
      <c r="CO54" s="21">
        <v>5051361.0999999996</v>
      </c>
      <c r="CP54" s="21">
        <v>0</v>
      </c>
      <c r="CQ54" s="21">
        <v>0</v>
      </c>
      <c r="CR54" s="21">
        <v>0</v>
      </c>
      <c r="CS54" s="21">
        <v>5051361.0999999996</v>
      </c>
      <c r="CT54" s="21">
        <v>12745408.67</v>
      </c>
      <c r="CU54" s="21">
        <v>101000</v>
      </c>
      <c r="CV54" s="21">
        <v>1497882.59</v>
      </c>
      <c r="CW54" s="21">
        <v>1138470</v>
      </c>
      <c r="CX54" s="21">
        <v>10008056.08</v>
      </c>
      <c r="CY54" s="21">
        <v>13213482.17</v>
      </c>
      <c r="CZ54" s="21">
        <v>115400</v>
      </c>
      <c r="DA54" s="21">
        <v>2048193.3</v>
      </c>
      <c r="DB54" s="21">
        <v>1153652.42</v>
      </c>
      <c r="DC54" s="21">
        <v>9896236.4499999993</v>
      </c>
      <c r="DD54" s="21">
        <v>7689128.2599999998</v>
      </c>
      <c r="DE54" s="21">
        <v>120600</v>
      </c>
      <c r="DF54" s="21">
        <v>0</v>
      </c>
      <c r="DG54" s="21">
        <v>1249839.57</v>
      </c>
      <c r="DH54" s="21">
        <v>6318688.6900000004</v>
      </c>
      <c r="DI54" s="21">
        <v>12145409.67</v>
      </c>
      <c r="DJ54" s="21">
        <v>101000</v>
      </c>
      <c r="DK54" s="21">
        <v>987883.44</v>
      </c>
      <c r="DL54" s="21">
        <v>1138470</v>
      </c>
      <c r="DM54" s="21">
        <v>9918056.2300000004</v>
      </c>
      <c r="DN54" s="21">
        <v>12013484.17</v>
      </c>
      <c r="DO54" s="21">
        <v>115400</v>
      </c>
      <c r="DP54" s="21">
        <v>1028195</v>
      </c>
      <c r="DQ54" s="21">
        <v>1153652.42</v>
      </c>
      <c r="DR54" s="21">
        <v>9716236.75</v>
      </c>
      <c r="DS54" s="21">
        <v>7689128.2599999998</v>
      </c>
      <c r="DT54" s="21">
        <v>120600</v>
      </c>
      <c r="DU54" s="21">
        <v>0</v>
      </c>
      <c r="DV54" s="21">
        <v>1249839.57</v>
      </c>
      <c r="DW54" s="21">
        <v>6318688.6900000004</v>
      </c>
      <c r="DX54" s="19"/>
      <c r="DY54" s="2"/>
      <c r="DZ54" s="2"/>
    </row>
    <row r="55" spans="1:130" ht="22.5" customHeight="1">
      <c r="A55" s="32" t="s">
        <v>137</v>
      </c>
      <c r="B55" s="33" t="s">
        <v>138</v>
      </c>
      <c r="C55" s="33" t="s">
        <v>56</v>
      </c>
      <c r="D55" s="33" t="s">
        <v>56</v>
      </c>
      <c r="E55" s="33" t="s">
        <v>56</v>
      </c>
      <c r="F55" s="33" t="s">
        <v>56</v>
      </c>
      <c r="G55" s="33" t="s">
        <v>56</v>
      </c>
      <c r="H55" s="33" t="s">
        <v>56</v>
      </c>
      <c r="I55" s="33" t="s">
        <v>56</v>
      </c>
      <c r="J55" s="33" t="s">
        <v>56</v>
      </c>
      <c r="K55" s="33" t="s">
        <v>56</v>
      </c>
      <c r="L55" s="33" t="s">
        <v>56</v>
      </c>
      <c r="M55" s="33" t="s">
        <v>56</v>
      </c>
      <c r="N55" s="33" t="s">
        <v>56</v>
      </c>
      <c r="O55" s="33" t="s">
        <v>56</v>
      </c>
      <c r="P55" s="33" t="s">
        <v>56</v>
      </c>
      <c r="Q55" s="33" t="s">
        <v>56</v>
      </c>
      <c r="R55" s="33" t="s">
        <v>56</v>
      </c>
      <c r="S55" s="33" t="s">
        <v>56</v>
      </c>
      <c r="T55" s="33" t="s">
        <v>56</v>
      </c>
      <c r="U55" s="33" t="s">
        <v>56</v>
      </c>
      <c r="V55" s="33" t="s">
        <v>56</v>
      </c>
      <c r="W55" s="33" t="s">
        <v>56</v>
      </c>
      <c r="X55" s="33" t="s">
        <v>56</v>
      </c>
      <c r="Y55" s="33" t="s">
        <v>56</v>
      </c>
      <c r="Z55" s="33" t="s">
        <v>56</v>
      </c>
      <c r="AA55" s="33" t="s">
        <v>56</v>
      </c>
      <c r="AB55" s="33" t="s">
        <v>56</v>
      </c>
      <c r="AC55" s="33" t="s">
        <v>56</v>
      </c>
      <c r="AD55" s="33" t="s">
        <v>56</v>
      </c>
      <c r="AE55" s="33" t="s">
        <v>56</v>
      </c>
      <c r="AF55" s="33" t="s">
        <v>56</v>
      </c>
      <c r="AG55" s="34"/>
      <c r="AH55" s="34"/>
      <c r="AI55" s="34"/>
      <c r="AJ55" s="33" t="s">
        <v>56</v>
      </c>
      <c r="AK55" s="33" t="s">
        <v>56</v>
      </c>
      <c r="AL55" s="35">
        <v>12778354.470000001</v>
      </c>
      <c r="AM55" s="35">
        <v>12267346.050000001</v>
      </c>
      <c r="AN55" s="35">
        <v>101000</v>
      </c>
      <c r="AO55" s="35">
        <v>101000</v>
      </c>
      <c r="AP55" s="35">
        <v>1497882.59</v>
      </c>
      <c r="AQ55" s="35">
        <v>1497882.59</v>
      </c>
      <c r="AR55" s="35">
        <v>1138470</v>
      </c>
      <c r="AS55" s="35">
        <v>1138470</v>
      </c>
      <c r="AT55" s="35">
        <v>10041001.880000001</v>
      </c>
      <c r="AU55" s="35">
        <v>9529993.4600000009</v>
      </c>
      <c r="AV55" s="35">
        <v>12988614.109999999</v>
      </c>
      <c r="AW55" s="35">
        <v>115400</v>
      </c>
      <c r="AX55" s="35">
        <v>2048193.3</v>
      </c>
      <c r="AY55" s="35">
        <v>867799.8</v>
      </c>
      <c r="AZ55" s="35">
        <v>9957221.0099999998</v>
      </c>
      <c r="BA55" s="35">
        <v>7945348.1100000003</v>
      </c>
      <c r="BB55" s="35">
        <v>120600</v>
      </c>
      <c r="BC55" s="35">
        <v>0</v>
      </c>
      <c r="BD55" s="35">
        <v>1153652.42</v>
      </c>
      <c r="BE55" s="35">
        <v>6671095.6900000004</v>
      </c>
      <c r="BF55" s="35">
        <v>8045735.2599999998</v>
      </c>
      <c r="BG55" s="35">
        <v>124800</v>
      </c>
      <c r="BH55" s="35">
        <v>0</v>
      </c>
      <c r="BI55" s="35">
        <v>1249839.57</v>
      </c>
      <c r="BJ55" s="35">
        <v>6671095.6900000004</v>
      </c>
      <c r="BK55" s="35">
        <v>5051361.0999999996</v>
      </c>
      <c r="BL55" s="35">
        <v>0</v>
      </c>
      <c r="BM55" s="35">
        <v>0</v>
      </c>
      <c r="BN55" s="35">
        <v>0</v>
      </c>
      <c r="BO55" s="35">
        <v>5051361.0999999996</v>
      </c>
      <c r="BP55" s="35">
        <v>12178355.470000001</v>
      </c>
      <c r="BQ55" s="35">
        <v>11667347.050000001</v>
      </c>
      <c r="BR55" s="35">
        <v>101000</v>
      </c>
      <c r="BS55" s="35">
        <v>101000</v>
      </c>
      <c r="BT55" s="35">
        <v>987883.44</v>
      </c>
      <c r="BU55" s="35">
        <v>987883.44</v>
      </c>
      <c r="BV55" s="35">
        <v>1138470</v>
      </c>
      <c r="BW55" s="35">
        <v>1138470</v>
      </c>
      <c r="BX55" s="35">
        <v>9951002.0299999993</v>
      </c>
      <c r="BY55" s="35">
        <v>9439993.6099999994</v>
      </c>
      <c r="BZ55" s="35">
        <v>11788616.109999999</v>
      </c>
      <c r="CA55" s="35">
        <v>115400</v>
      </c>
      <c r="CB55" s="35">
        <v>1028195</v>
      </c>
      <c r="CC55" s="35">
        <v>867799.8</v>
      </c>
      <c r="CD55" s="35">
        <v>9777221.3100000005</v>
      </c>
      <c r="CE55" s="35">
        <v>7945348.1100000003</v>
      </c>
      <c r="CF55" s="35">
        <v>120600</v>
      </c>
      <c r="CG55" s="35">
        <v>0</v>
      </c>
      <c r="CH55" s="35">
        <v>1153652.42</v>
      </c>
      <c r="CI55" s="35">
        <v>6671095.6900000004</v>
      </c>
      <c r="CJ55" s="35">
        <v>8045735.2599999998</v>
      </c>
      <c r="CK55" s="35">
        <v>124800</v>
      </c>
      <c r="CL55" s="35">
        <v>0</v>
      </c>
      <c r="CM55" s="35">
        <v>1249839.57</v>
      </c>
      <c r="CN55" s="35">
        <v>6671095.6900000004</v>
      </c>
      <c r="CO55" s="35">
        <v>5051361.0999999996</v>
      </c>
      <c r="CP55" s="35">
        <v>0</v>
      </c>
      <c r="CQ55" s="35">
        <v>0</v>
      </c>
      <c r="CR55" s="35">
        <v>0</v>
      </c>
      <c r="CS55" s="35">
        <v>5051361.0999999996</v>
      </c>
      <c r="CT55" s="35">
        <v>12778354.470000001</v>
      </c>
      <c r="CU55" s="35">
        <v>101000</v>
      </c>
      <c r="CV55" s="35">
        <v>1497882.59</v>
      </c>
      <c r="CW55" s="35">
        <v>1138470</v>
      </c>
      <c r="CX55" s="35">
        <v>10041001.880000001</v>
      </c>
      <c r="CY55" s="35">
        <v>13274467.17</v>
      </c>
      <c r="CZ55" s="35">
        <v>115400</v>
      </c>
      <c r="DA55" s="35">
        <v>2048193.3</v>
      </c>
      <c r="DB55" s="35">
        <v>1153652.42</v>
      </c>
      <c r="DC55" s="35">
        <v>9957221.4499999993</v>
      </c>
      <c r="DD55" s="35">
        <v>7750113.2599999998</v>
      </c>
      <c r="DE55" s="35">
        <v>120600</v>
      </c>
      <c r="DF55" s="35">
        <v>0</v>
      </c>
      <c r="DG55" s="35">
        <v>1249839.57</v>
      </c>
      <c r="DH55" s="35">
        <v>6379673.6900000004</v>
      </c>
      <c r="DI55" s="35">
        <v>12178355.470000001</v>
      </c>
      <c r="DJ55" s="35">
        <v>101000</v>
      </c>
      <c r="DK55" s="35">
        <v>987883.44</v>
      </c>
      <c r="DL55" s="35">
        <v>1138470</v>
      </c>
      <c r="DM55" s="35">
        <v>9951002.0299999993</v>
      </c>
      <c r="DN55" s="35">
        <v>12074469.17</v>
      </c>
      <c r="DO55" s="35">
        <v>115400</v>
      </c>
      <c r="DP55" s="35">
        <v>1028195</v>
      </c>
      <c r="DQ55" s="35">
        <v>1153652.42</v>
      </c>
      <c r="DR55" s="35">
        <v>9777221.75</v>
      </c>
      <c r="DS55" s="35">
        <v>7750113.2599999998</v>
      </c>
      <c r="DT55" s="35">
        <v>120600</v>
      </c>
      <c r="DU55" s="35">
        <v>0</v>
      </c>
      <c r="DV55" s="35">
        <v>1249839.57</v>
      </c>
      <c r="DW55" s="35">
        <v>6379673.6900000004</v>
      </c>
      <c r="DX55" s="34"/>
      <c r="DY55" s="2"/>
      <c r="DZ55" s="2"/>
    </row>
    <row r="56" spans="1:130" ht="13.15" customHeight="1">
      <c r="A56" s="36"/>
      <c r="B56" s="3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37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2"/>
      <c r="DZ56" s="2"/>
    </row>
    <row r="57" spans="1:130">
      <c r="A57" s="65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2"/>
      <c r="DZ57" s="2"/>
    </row>
  </sheetData>
  <mergeCells count="355"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DE17:DE22"/>
    <mergeCell ref="DF17:DF22"/>
    <mergeCell ref="DG17:DG22"/>
    <mergeCell ref="DH17:DH22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AK13:AK16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DD16:DH16"/>
    <mergeCell ref="CY16:DC16"/>
    <mergeCell ref="CT16:CX16"/>
    <mergeCell ref="BL12:BO12"/>
    <mergeCell ref="BR11:BX11"/>
    <mergeCell ref="BR12:BX12"/>
    <mergeCell ref="DV17:DV22"/>
    <mergeCell ref="DW17:DW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AJ13:AJ22"/>
    <mergeCell ref="AL13:BO15"/>
    <mergeCell ref="C13:AI14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CS18:CS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CJ18:CJ22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CA17:CA22"/>
    <mergeCell ref="CB17:CB22"/>
    <mergeCell ref="CD17:CD22"/>
    <mergeCell ref="BW18:BW22"/>
    <mergeCell ref="BU18:BU22"/>
    <mergeCell ref="K16:N16"/>
    <mergeCell ref="K17:K22"/>
    <mergeCell ref="L17:L22"/>
    <mergeCell ref="M17:M22"/>
    <mergeCell ref="N17:N22"/>
    <mergeCell ref="O16:R16"/>
    <mergeCell ref="O17:O22"/>
    <mergeCell ref="P17:P22"/>
    <mergeCell ref="Q17:Q22"/>
    <mergeCell ref="R17:R22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BB17:BB22"/>
    <mergeCell ref="BC17:BC22"/>
    <mergeCell ref="BD17:BD22"/>
    <mergeCell ref="BE17:BE22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K52:AK53"/>
    <mergeCell ref="A57:DX57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9"/>
  <sheetViews>
    <sheetView zoomScaleNormal="100" zoomScaleSheetLayoutView="100" workbookViewId="0"/>
  </sheetViews>
  <sheetFormatPr defaultRowHeight="15"/>
  <cols>
    <col min="1" max="1" width="35.425781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35.42578125" style="1" customWidth="1"/>
    <col min="7" max="7" width="9.28515625" style="1" customWidth="1"/>
    <col min="8" max="8" width="9.140625" style="1" customWidth="1"/>
    <col min="9" max="9" width="5.85546875" style="1" customWidth="1"/>
    <col min="10" max="10" width="9.140625" style="1" hidden="1"/>
    <col min="11" max="11" width="9.42578125" style="1" customWidth="1"/>
    <col min="12" max="16384" width="9.140625" style="1"/>
  </cols>
  <sheetData>
    <row r="1" spans="1:11" ht="13.15" customHeight="1">
      <c r="A1" s="2"/>
      <c r="B1" s="2"/>
      <c r="C1" s="2"/>
      <c r="D1" s="2"/>
      <c r="E1" s="2"/>
      <c r="F1" s="2"/>
      <c r="G1" s="2"/>
      <c r="H1" s="2"/>
      <c r="I1" s="2"/>
      <c r="J1" s="5" t="s">
        <v>1</v>
      </c>
      <c r="K1" s="2"/>
    </row>
    <row r="2" spans="1:11" ht="13.15" customHeight="1">
      <c r="A2" s="84" t="s">
        <v>139</v>
      </c>
      <c r="B2" s="85"/>
      <c r="C2" s="85"/>
      <c r="D2" s="85"/>
      <c r="E2" s="85"/>
      <c r="F2" s="85"/>
      <c r="G2" s="85"/>
      <c r="H2" s="85"/>
      <c r="I2" s="85"/>
      <c r="J2" s="2"/>
      <c r="K2" s="2"/>
    </row>
    <row r="3" spans="1:11" ht="13.15" customHeight="1">
      <c r="A3" s="84" t="s">
        <v>140</v>
      </c>
      <c r="B3" s="85"/>
      <c r="C3" s="85"/>
      <c r="D3" s="85"/>
      <c r="E3" s="85"/>
      <c r="F3" s="85"/>
      <c r="G3" s="85"/>
      <c r="H3" s="85"/>
      <c r="I3" s="85"/>
      <c r="J3" s="2"/>
      <c r="K3" s="2"/>
    </row>
    <row r="4" spans="1:11" ht="13.15" customHeight="1">
      <c r="A4" s="86" t="s">
        <v>7</v>
      </c>
      <c r="B4" s="87"/>
      <c r="C4" s="87"/>
      <c r="D4" s="87"/>
      <c r="E4" s="87"/>
      <c r="F4" s="87"/>
      <c r="G4" s="87"/>
      <c r="H4" s="87"/>
      <c r="I4" s="87"/>
      <c r="J4" s="2"/>
      <c r="K4" s="2"/>
    </row>
    <row r="5" spans="1:11" ht="13.15" customHeight="1">
      <c r="A5" s="7"/>
      <c r="B5" s="7"/>
      <c r="C5" s="7"/>
      <c r="D5" s="7"/>
      <c r="E5" s="7"/>
      <c r="F5" s="7"/>
      <c r="G5" s="7"/>
      <c r="H5" s="7"/>
      <c r="I5" s="7"/>
      <c r="J5" s="2"/>
      <c r="K5" s="2"/>
    </row>
    <row r="6" spans="1:11">
      <c r="A6" s="8" t="s">
        <v>10</v>
      </c>
      <c r="B6" s="11"/>
      <c r="C6" s="9" t="s">
        <v>11</v>
      </c>
      <c r="D6" s="2"/>
      <c r="E6" s="39"/>
      <c r="F6" s="9"/>
      <c r="G6" s="10"/>
      <c r="H6" s="10"/>
      <c r="I6" s="10"/>
      <c r="J6" s="2"/>
      <c r="K6" s="2"/>
    </row>
    <row r="7" spans="1:11" ht="13.15" customHeight="1">
      <c r="A7" s="90"/>
      <c r="B7" s="91"/>
      <c r="C7" s="91"/>
      <c r="D7" s="10"/>
      <c r="E7" s="10"/>
      <c r="F7" s="10"/>
      <c r="G7" s="10"/>
      <c r="H7" s="10"/>
      <c r="I7" s="10"/>
      <c r="J7" s="2"/>
      <c r="K7" s="2"/>
    </row>
    <row r="8" spans="1:11" ht="13.15" customHeight="1">
      <c r="A8" s="8"/>
      <c r="B8" s="11"/>
      <c r="C8" s="10"/>
      <c r="D8" s="10"/>
      <c r="E8" s="10"/>
      <c r="F8" s="10"/>
      <c r="G8" s="10"/>
      <c r="H8" s="10"/>
      <c r="I8" s="10"/>
      <c r="J8" s="2"/>
      <c r="K8" s="2"/>
    </row>
    <row r="9" spans="1:11" ht="13.5" customHeight="1">
      <c r="A9" s="111" t="s">
        <v>13</v>
      </c>
      <c r="B9" s="113" t="s">
        <v>14</v>
      </c>
      <c r="C9" s="115" t="s">
        <v>141</v>
      </c>
      <c r="D9" s="116"/>
      <c r="E9" s="116"/>
      <c r="F9" s="116"/>
      <c r="G9" s="116"/>
      <c r="H9" s="116"/>
      <c r="I9" s="117" t="s">
        <v>16</v>
      </c>
      <c r="J9" s="13"/>
      <c r="K9" s="13"/>
    </row>
    <row r="10" spans="1:11" ht="11.25" customHeight="1">
      <c r="A10" s="112"/>
      <c r="B10" s="114"/>
      <c r="C10" s="116"/>
      <c r="D10" s="116"/>
      <c r="E10" s="116"/>
      <c r="F10" s="116"/>
      <c r="G10" s="116"/>
      <c r="H10" s="116"/>
      <c r="I10" s="118"/>
      <c r="J10" s="13"/>
      <c r="K10" s="13"/>
    </row>
    <row r="11" spans="1:11" ht="27" customHeight="1">
      <c r="A11" s="112"/>
      <c r="B11" s="114"/>
      <c r="C11" s="41" t="s">
        <v>23</v>
      </c>
      <c r="D11" s="42"/>
      <c r="E11" s="42"/>
      <c r="F11" s="41" t="s">
        <v>24</v>
      </c>
      <c r="G11" s="42"/>
      <c r="H11" s="42"/>
      <c r="I11" s="118"/>
      <c r="J11" s="13"/>
      <c r="K11" s="13"/>
    </row>
    <row r="12" spans="1:11" ht="14.25" customHeight="1">
      <c r="A12" s="112"/>
      <c r="B12" s="114"/>
      <c r="C12" s="42"/>
      <c r="D12" s="42"/>
      <c r="E12" s="42"/>
      <c r="F12" s="42"/>
      <c r="G12" s="42"/>
      <c r="H12" s="42"/>
      <c r="I12" s="118"/>
      <c r="J12" s="13"/>
      <c r="K12" s="13"/>
    </row>
    <row r="13" spans="1:11" ht="13.15" customHeight="1">
      <c r="A13" s="112"/>
      <c r="B13" s="114"/>
      <c r="C13" s="119" t="s">
        <v>40</v>
      </c>
      <c r="D13" s="121" t="s">
        <v>41</v>
      </c>
      <c r="E13" s="123" t="s">
        <v>42</v>
      </c>
      <c r="F13" s="125" t="s">
        <v>40</v>
      </c>
      <c r="G13" s="127" t="s">
        <v>41</v>
      </c>
      <c r="H13" s="129" t="s">
        <v>42</v>
      </c>
      <c r="I13" s="118"/>
      <c r="J13" s="13"/>
      <c r="K13" s="13"/>
    </row>
    <row r="14" spans="1:11" ht="13.15" customHeight="1">
      <c r="A14" s="112"/>
      <c r="B14" s="114"/>
      <c r="C14" s="120"/>
      <c r="D14" s="122"/>
      <c r="E14" s="124"/>
      <c r="F14" s="126"/>
      <c r="G14" s="128"/>
      <c r="H14" s="130"/>
      <c r="I14" s="118"/>
      <c r="J14" s="13"/>
      <c r="K14" s="13"/>
    </row>
    <row r="15" spans="1:11" ht="13.15" customHeight="1">
      <c r="A15" s="112"/>
      <c r="B15" s="114"/>
      <c r="C15" s="120"/>
      <c r="D15" s="122"/>
      <c r="E15" s="124"/>
      <c r="F15" s="126"/>
      <c r="G15" s="128"/>
      <c r="H15" s="130"/>
      <c r="I15" s="118"/>
      <c r="J15" s="13"/>
      <c r="K15" s="13"/>
    </row>
    <row r="16" spans="1:11" ht="13.15" customHeight="1">
      <c r="A16" s="112"/>
      <c r="B16" s="114"/>
      <c r="C16" s="120"/>
      <c r="D16" s="122"/>
      <c r="E16" s="124"/>
      <c r="F16" s="126"/>
      <c r="G16" s="128"/>
      <c r="H16" s="130"/>
      <c r="I16" s="118"/>
      <c r="J16" s="13"/>
      <c r="K16" s="13"/>
    </row>
    <row r="17" spans="1:11" ht="13.15" customHeight="1">
      <c r="A17" s="112"/>
      <c r="B17" s="114"/>
      <c r="C17" s="120"/>
      <c r="D17" s="122"/>
      <c r="E17" s="124"/>
      <c r="F17" s="126"/>
      <c r="G17" s="128"/>
      <c r="H17" s="130"/>
      <c r="I17" s="118"/>
      <c r="J17" s="13"/>
      <c r="K17" s="13"/>
    </row>
    <row r="18" spans="1:11" ht="13.15" customHeight="1">
      <c r="A18" s="112"/>
      <c r="B18" s="114"/>
      <c r="C18" s="120"/>
      <c r="D18" s="122"/>
      <c r="E18" s="124"/>
      <c r="F18" s="126"/>
      <c r="G18" s="128"/>
      <c r="H18" s="130"/>
      <c r="I18" s="118"/>
      <c r="J18" s="13"/>
      <c r="K18" s="13"/>
    </row>
    <row r="19" spans="1:11" ht="67.5">
      <c r="A19" s="22" t="s">
        <v>76</v>
      </c>
      <c r="B19" s="40" t="s">
        <v>77</v>
      </c>
      <c r="C19" s="24"/>
      <c r="D19" s="24"/>
      <c r="E19" s="24"/>
      <c r="F19" s="24" t="s">
        <v>142</v>
      </c>
      <c r="G19" s="24" t="s">
        <v>143</v>
      </c>
      <c r="H19" s="24" t="s">
        <v>144</v>
      </c>
      <c r="I19" s="40"/>
      <c r="J19" s="31"/>
      <c r="K19" s="2"/>
    </row>
    <row r="20" spans="1:11" ht="45">
      <c r="A20" s="22" t="s">
        <v>76</v>
      </c>
      <c r="B20" s="40" t="s">
        <v>77</v>
      </c>
      <c r="C20" s="24" t="s">
        <v>145</v>
      </c>
      <c r="D20" s="24" t="s">
        <v>146</v>
      </c>
      <c r="E20" s="24" t="s">
        <v>147</v>
      </c>
      <c r="F20" s="24"/>
      <c r="G20" s="24"/>
      <c r="H20" s="24"/>
      <c r="I20" s="40"/>
      <c r="J20" s="31"/>
      <c r="K20" s="2"/>
    </row>
    <row r="21" spans="1:11" ht="33.75">
      <c r="A21" s="22" t="s">
        <v>79</v>
      </c>
      <c r="B21" s="40" t="s">
        <v>80</v>
      </c>
      <c r="C21" s="24"/>
      <c r="D21" s="24"/>
      <c r="E21" s="24"/>
      <c r="F21" s="24" t="s">
        <v>148</v>
      </c>
      <c r="G21" s="24" t="s">
        <v>143</v>
      </c>
      <c r="H21" s="24" t="s">
        <v>149</v>
      </c>
      <c r="I21" s="40"/>
      <c r="J21" s="31"/>
      <c r="K21" s="2"/>
    </row>
    <row r="22" spans="1:11" ht="33.75">
      <c r="A22" s="22" t="s">
        <v>79</v>
      </c>
      <c r="B22" s="40" t="s">
        <v>80</v>
      </c>
      <c r="C22" s="24" t="s">
        <v>150</v>
      </c>
      <c r="D22" s="24" t="s">
        <v>151</v>
      </c>
      <c r="E22" s="24" t="s">
        <v>152</v>
      </c>
      <c r="F22" s="24"/>
      <c r="G22" s="24"/>
      <c r="H22" s="24"/>
      <c r="I22" s="40"/>
      <c r="J22" s="31"/>
      <c r="K22" s="2"/>
    </row>
    <row r="23" spans="1:11" ht="33.75">
      <c r="A23" s="22" t="s">
        <v>82</v>
      </c>
      <c r="B23" s="40" t="s">
        <v>83</v>
      </c>
      <c r="C23" s="24" t="s">
        <v>145</v>
      </c>
      <c r="D23" s="24" t="s">
        <v>153</v>
      </c>
      <c r="E23" s="24" t="s">
        <v>147</v>
      </c>
      <c r="F23" s="24"/>
      <c r="G23" s="24"/>
      <c r="H23" s="24"/>
      <c r="I23" s="40"/>
      <c r="J23" s="31"/>
      <c r="K23" s="2"/>
    </row>
    <row r="24" spans="1:11" ht="33.75">
      <c r="A24" s="22" t="s">
        <v>61</v>
      </c>
      <c r="B24" s="40" t="s">
        <v>62</v>
      </c>
      <c r="C24" s="24" t="s">
        <v>145</v>
      </c>
      <c r="D24" s="24" t="s">
        <v>154</v>
      </c>
      <c r="E24" s="24" t="s">
        <v>147</v>
      </c>
      <c r="F24" s="24"/>
      <c r="G24" s="24"/>
      <c r="H24" s="24"/>
      <c r="I24" s="40"/>
      <c r="J24" s="31"/>
      <c r="K24" s="2"/>
    </row>
    <row r="25" spans="1:11" ht="33.75">
      <c r="A25" s="22" t="s">
        <v>67</v>
      </c>
      <c r="B25" s="40" t="s">
        <v>68</v>
      </c>
      <c r="C25" s="24" t="s">
        <v>155</v>
      </c>
      <c r="D25" s="24" t="s">
        <v>156</v>
      </c>
      <c r="E25" s="24" t="s">
        <v>157</v>
      </c>
      <c r="F25" s="24"/>
      <c r="G25" s="24"/>
      <c r="H25" s="24"/>
      <c r="I25" s="40"/>
      <c r="J25" s="31"/>
      <c r="K25" s="2"/>
    </row>
    <row r="26" spans="1:11" ht="67.5">
      <c r="A26" s="22" t="s">
        <v>70</v>
      </c>
      <c r="B26" s="40" t="s">
        <v>71</v>
      </c>
      <c r="C26" s="24"/>
      <c r="D26" s="24"/>
      <c r="E26" s="24"/>
      <c r="F26" s="24" t="s">
        <v>142</v>
      </c>
      <c r="G26" s="24" t="s">
        <v>143</v>
      </c>
      <c r="H26" s="24" t="s">
        <v>144</v>
      </c>
      <c r="I26" s="40"/>
      <c r="J26" s="31"/>
      <c r="K26" s="2"/>
    </row>
    <row r="27" spans="1:11" ht="33.75">
      <c r="A27" s="22" t="s">
        <v>70</v>
      </c>
      <c r="B27" s="40" t="s">
        <v>71</v>
      </c>
      <c r="C27" s="24" t="s">
        <v>158</v>
      </c>
      <c r="D27" s="24" t="s">
        <v>159</v>
      </c>
      <c r="E27" s="24" t="s">
        <v>160</v>
      </c>
      <c r="F27" s="24"/>
      <c r="G27" s="24"/>
      <c r="H27" s="24"/>
      <c r="I27" s="40"/>
      <c r="J27" s="31"/>
      <c r="K27" s="2"/>
    </row>
    <row r="28" spans="1:11" ht="45">
      <c r="A28" s="22" t="s">
        <v>73</v>
      </c>
      <c r="B28" s="40" t="s">
        <v>74</v>
      </c>
      <c r="C28" s="24" t="s">
        <v>145</v>
      </c>
      <c r="D28" s="24" t="s">
        <v>153</v>
      </c>
      <c r="E28" s="24" t="s">
        <v>147</v>
      </c>
      <c r="F28" s="24"/>
      <c r="G28" s="24"/>
      <c r="H28" s="24"/>
      <c r="I28" s="40"/>
      <c r="J28" s="31"/>
      <c r="K28" s="2"/>
    </row>
    <row r="29" spans="1:11" ht="67.5">
      <c r="A29" s="22" t="s">
        <v>87</v>
      </c>
      <c r="B29" s="40" t="s">
        <v>88</v>
      </c>
      <c r="C29" s="24" t="s">
        <v>145</v>
      </c>
      <c r="D29" s="24" t="s">
        <v>161</v>
      </c>
      <c r="E29" s="24" t="s">
        <v>147</v>
      </c>
      <c r="F29" s="24"/>
      <c r="G29" s="24"/>
      <c r="H29" s="24"/>
      <c r="I29" s="40"/>
      <c r="J29" s="31"/>
      <c r="K29" s="2"/>
    </row>
    <row r="30" spans="1:11" ht="33.75">
      <c r="A30" s="22" t="s">
        <v>90</v>
      </c>
      <c r="B30" s="40" t="s">
        <v>91</v>
      </c>
      <c r="C30" s="24" t="s">
        <v>145</v>
      </c>
      <c r="D30" s="24" t="s">
        <v>162</v>
      </c>
      <c r="E30" s="24" t="s">
        <v>147</v>
      </c>
      <c r="F30" s="24"/>
      <c r="G30" s="24"/>
      <c r="H30" s="24"/>
      <c r="I30" s="40"/>
      <c r="J30" s="31"/>
      <c r="K30" s="2"/>
    </row>
    <row r="31" spans="1:11" ht="33.75">
      <c r="A31" s="22" t="s">
        <v>93</v>
      </c>
      <c r="B31" s="40" t="s">
        <v>94</v>
      </c>
      <c r="C31" s="24" t="s">
        <v>145</v>
      </c>
      <c r="D31" s="24" t="s">
        <v>162</v>
      </c>
      <c r="E31" s="24" t="s">
        <v>147</v>
      </c>
      <c r="F31" s="24"/>
      <c r="G31" s="24"/>
      <c r="H31" s="24"/>
      <c r="I31" s="40"/>
      <c r="J31" s="31"/>
      <c r="K31" s="2"/>
    </row>
    <row r="32" spans="1:11" ht="45">
      <c r="A32" s="22" t="s">
        <v>96</v>
      </c>
      <c r="B32" s="40" t="s">
        <v>97</v>
      </c>
      <c r="C32" s="24" t="s">
        <v>145</v>
      </c>
      <c r="D32" s="24" t="s">
        <v>163</v>
      </c>
      <c r="E32" s="24" t="s">
        <v>147</v>
      </c>
      <c r="F32" s="24"/>
      <c r="G32" s="24"/>
      <c r="H32" s="24"/>
      <c r="I32" s="40"/>
      <c r="J32" s="31"/>
      <c r="K32" s="2"/>
    </row>
    <row r="33" spans="1:11" ht="67.5">
      <c r="A33" s="22" t="s">
        <v>98</v>
      </c>
      <c r="B33" s="40" t="s">
        <v>99</v>
      </c>
      <c r="C33" s="24"/>
      <c r="D33" s="24"/>
      <c r="E33" s="24"/>
      <c r="F33" s="24" t="s">
        <v>142</v>
      </c>
      <c r="G33" s="24" t="s">
        <v>143</v>
      </c>
      <c r="H33" s="24" t="s">
        <v>144</v>
      </c>
      <c r="I33" s="40"/>
      <c r="J33" s="31"/>
      <c r="K33" s="2"/>
    </row>
    <row r="34" spans="1:11" ht="45">
      <c r="A34" s="22" t="s">
        <v>98</v>
      </c>
      <c r="B34" s="40" t="s">
        <v>99</v>
      </c>
      <c r="C34" s="24" t="s">
        <v>145</v>
      </c>
      <c r="D34" s="24" t="s">
        <v>146</v>
      </c>
      <c r="E34" s="24" t="s">
        <v>147</v>
      </c>
      <c r="F34" s="24"/>
      <c r="G34" s="24"/>
      <c r="H34" s="24"/>
      <c r="I34" s="40"/>
      <c r="J34" s="31"/>
      <c r="K34" s="2"/>
    </row>
    <row r="35" spans="1:11" ht="56.25">
      <c r="A35" s="22" t="s">
        <v>100</v>
      </c>
      <c r="B35" s="40" t="s">
        <v>101</v>
      </c>
      <c r="C35" s="24" t="s">
        <v>145</v>
      </c>
      <c r="D35" s="24" t="s">
        <v>164</v>
      </c>
      <c r="E35" s="24" t="s">
        <v>147</v>
      </c>
      <c r="F35" s="24"/>
      <c r="G35" s="24"/>
      <c r="H35" s="24"/>
      <c r="I35" s="40"/>
      <c r="J35" s="31"/>
      <c r="K35" s="2"/>
    </row>
    <row r="36" spans="1:11" ht="56.25">
      <c r="A36" s="22" t="s">
        <v>103</v>
      </c>
      <c r="B36" s="40" t="s">
        <v>104</v>
      </c>
      <c r="C36" s="24"/>
      <c r="D36" s="24"/>
      <c r="E36" s="24"/>
      <c r="F36" s="24" t="s">
        <v>165</v>
      </c>
      <c r="G36" s="24" t="s">
        <v>166</v>
      </c>
      <c r="H36" s="24" t="s">
        <v>167</v>
      </c>
      <c r="I36" s="40"/>
      <c r="J36" s="31"/>
      <c r="K36" s="2"/>
    </row>
    <row r="37" spans="1:11" ht="56.25">
      <c r="A37" s="22" t="s">
        <v>103</v>
      </c>
      <c r="B37" s="40" t="s">
        <v>104</v>
      </c>
      <c r="C37" s="24" t="s">
        <v>145</v>
      </c>
      <c r="D37" s="24" t="s">
        <v>164</v>
      </c>
      <c r="E37" s="24" t="s">
        <v>147</v>
      </c>
      <c r="F37" s="24"/>
      <c r="G37" s="24"/>
      <c r="H37" s="24"/>
      <c r="I37" s="40"/>
      <c r="J37" s="31"/>
      <c r="K37" s="2"/>
    </row>
    <row r="38" spans="1:11" ht="56.25">
      <c r="A38" s="22" t="s">
        <v>107</v>
      </c>
      <c r="B38" s="40" t="s">
        <v>108</v>
      </c>
      <c r="C38" s="24"/>
      <c r="D38" s="24"/>
      <c r="E38" s="24"/>
      <c r="F38" s="24" t="s">
        <v>165</v>
      </c>
      <c r="G38" s="24" t="s">
        <v>166</v>
      </c>
      <c r="H38" s="24" t="s">
        <v>167</v>
      </c>
      <c r="I38" s="40"/>
      <c r="J38" s="31"/>
      <c r="K38" s="2"/>
    </row>
    <row r="39" spans="1:11" ht="56.25">
      <c r="A39" s="22" t="s">
        <v>107</v>
      </c>
      <c r="B39" s="40" t="s">
        <v>108</v>
      </c>
      <c r="C39" s="24" t="s">
        <v>145</v>
      </c>
      <c r="D39" s="24" t="s">
        <v>164</v>
      </c>
      <c r="E39" s="24" t="s">
        <v>147</v>
      </c>
      <c r="F39" s="24"/>
      <c r="G39" s="24"/>
      <c r="H39" s="24"/>
      <c r="I39" s="40"/>
      <c r="J39" s="31"/>
      <c r="K39" s="2"/>
    </row>
    <row r="40" spans="1:11" ht="33.75">
      <c r="A40" s="22" t="s">
        <v>113</v>
      </c>
      <c r="B40" s="40" t="s">
        <v>114</v>
      </c>
      <c r="C40" s="24" t="s">
        <v>145</v>
      </c>
      <c r="D40" s="24" t="s">
        <v>168</v>
      </c>
      <c r="E40" s="24" t="s">
        <v>147</v>
      </c>
      <c r="F40" s="24"/>
      <c r="G40" s="24"/>
      <c r="H40" s="24"/>
      <c r="I40" s="40"/>
      <c r="J40" s="31"/>
      <c r="K40" s="2"/>
    </row>
    <row r="41" spans="1:11" ht="45">
      <c r="A41" s="22" t="s">
        <v>110</v>
      </c>
      <c r="B41" s="40" t="s">
        <v>111</v>
      </c>
      <c r="C41" s="24"/>
      <c r="D41" s="24"/>
      <c r="E41" s="24"/>
      <c r="F41" s="24" t="s">
        <v>165</v>
      </c>
      <c r="G41" s="24" t="s">
        <v>166</v>
      </c>
      <c r="H41" s="24" t="s">
        <v>167</v>
      </c>
      <c r="I41" s="40"/>
      <c r="J41" s="31"/>
      <c r="K41" s="2"/>
    </row>
    <row r="42" spans="1:11" ht="45">
      <c r="A42" s="22" t="s">
        <v>110</v>
      </c>
      <c r="B42" s="40" t="s">
        <v>111</v>
      </c>
      <c r="C42" s="24" t="s">
        <v>145</v>
      </c>
      <c r="D42" s="24" t="s">
        <v>164</v>
      </c>
      <c r="E42" s="24" t="s">
        <v>147</v>
      </c>
      <c r="F42" s="24"/>
      <c r="G42" s="24"/>
      <c r="H42" s="24"/>
      <c r="I42" s="40"/>
      <c r="J42" s="31"/>
      <c r="K42" s="2"/>
    </row>
    <row r="43" spans="1:11" ht="78.75">
      <c r="A43" s="22" t="s">
        <v>116</v>
      </c>
      <c r="B43" s="40" t="s">
        <v>117</v>
      </c>
      <c r="C43" s="24"/>
      <c r="D43" s="24"/>
      <c r="E43" s="24"/>
      <c r="F43" s="24" t="s">
        <v>169</v>
      </c>
      <c r="G43" s="24" t="s">
        <v>170</v>
      </c>
      <c r="H43" s="24" t="s">
        <v>167</v>
      </c>
      <c r="I43" s="40"/>
      <c r="J43" s="31"/>
      <c r="K43" s="2"/>
    </row>
    <row r="44" spans="1:11" ht="33.75">
      <c r="A44" s="22" t="s">
        <v>116</v>
      </c>
      <c r="B44" s="40" t="s">
        <v>117</v>
      </c>
      <c r="C44" s="24" t="s">
        <v>145</v>
      </c>
      <c r="D44" s="24" t="s">
        <v>171</v>
      </c>
      <c r="E44" s="24" t="s">
        <v>147</v>
      </c>
      <c r="F44" s="24"/>
      <c r="G44" s="24"/>
      <c r="H44" s="24"/>
      <c r="I44" s="40"/>
      <c r="J44" s="31"/>
      <c r="K44" s="2"/>
    </row>
    <row r="45" spans="1:11" ht="56.25">
      <c r="A45" s="22" t="s">
        <v>123</v>
      </c>
      <c r="B45" s="40" t="s">
        <v>124</v>
      </c>
      <c r="C45" s="24"/>
      <c r="D45" s="24"/>
      <c r="E45" s="24"/>
      <c r="F45" s="24" t="s">
        <v>172</v>
      </c>
      <c r="G45" s="24" t="s">
        <v>173</v>
      </c>
      <c r="H45" s="24" t="s">
        <v>174</v>
      </c>
      <c r="I45" s="40"/>
      <c r="J45" s="31"/>
      <c r="K45" s="2"/>
    </row>
    <row r="46" spans="1:11" ht="45">
      <c r="A46" s="22" t="s">
        <v>123</v>
      </c>
      <c r="B46" s="40" t="s">
        <v>124</v>
      </c>
      <c r="C46" s="24" t="s">
        <v>175</v>
      </c>
      <c r="D46" s="24" t="s">
        <v>176</v>
      </c>
      <c r="E46" s="24" t="s">
        <v>177</v>
      </c>
      <c r="F46" s="24"/>
      <c r="G46" s="24"/>
      <c r="H46" s="24"/>
      <c r="I46" s="40"/>
      <c r="J46" s="31"/>
      <c r="K46" s="2"/>
    </row>
    <row r="47" spans="1:11" ht="33.75">
      <c r="A47" s="22" t="s">
        <v>130</v>
      </c>
      <c r="B47" s="40" t="s">
        <v>131</v>
      </c>
      <c r="C47" s="24" t="s">
        <v>145</v>
      </c>
      <c r="D47" s="24" t="s">
        <v>164</v>
      </c>
      <c r="E47" s="24" t="s">
        <v>147</v>
      </c>
      <c r="F47" s="24"/>
      <c r="G47" s="24"/>
      <c r="H47" s="24"/>
      <c r="I47" s="40"/>
      <c r="J47" s="31"/>
      <c r="K47" s="2"/>
    </row>
    <row r="48" spans="1:11" ht="45">
      <c r="A48" s="22" t="s">
        <v>133</v>
      </c>
      <c r="B48" s="40" t="s">
        <v>134</v>
      </c>
      <c r="C48" s="24" t="s">
        <v>145</v>
      </c>
      <c r="D48" s="24" t="s">
        <v>178</v>
      </c>
      <c r="E48" s="24" t="s">
        <v>147</v>
      </c>
      <c r="F48" s="24"/>
      <c r="G48" s="24"/>
      <c r="H48" s="24"/>
      <c r="I48" s="40"/>
      <c r="J48" s="31"/>
      <c r="K48" s="2"/>
    </row>
    <row r="49" spans="1:11" ht="13.15" customHeight="1">
      <c r="A49" s="36"/>
      <c r="B49" s="37"/>
      <c r="C49" s="7"/>
      <c r="D49" s="7"/>
      <c r="E49" s="7"/>
      <c r="F49" s="7"/>
      <c r="G49" s="7"/>
      <c r="H49" s="7"/>
      <c r="I49" s="7"/>
      <c r="J49" s="2"/>
      <c r="K49" s="2"/>
    </row>
  </sheetData>
  <mergeCells count="16">
    <mergeCell ref="A2:I2"/>
    <mergeCell ref="A3:I3"/>
    <mergeCell ref="A4:I4"/>
    <mergeCell ref="A7:C7"/>
    <mergeCell ref="A9:A18"/>
    <mergeCell ref="B9:B18"/>
    <mergeCell ref="C9:H10"/>
    <mergeCell ref="I9:I18"/>
    <mergeCell ref="C11:E12"/>
    <mergeCell ref="F11:H12"/>
    <mergeCell ref="C13:C18"/>
    <mergeCell ref="D13:D18"/>
    <mergeCell ref="E13:E18"/>
    <mergeCell ref="F13:F18"/>
    <mergeCell ref="G13:G18"/>
    <mergeCell ref="H13:H18"/>
  </mergeCells>
  <pageMargins left="0.7" right="0.7" top="0.75" bottom="0.75" header="0.3" footer="0.3"/>
  <pageSetup paperSize="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4.2023&lt;/string&gt;&#10;    &lt;string&gt;01.04.2023&lt;/string&gt;&#10;  &lt;/DateInfo&gt;&#10;  &lt;Code&gt;SQUERY_REESTR_RO_76N&lt;/Code&gt;&#10;  &lt;ObjectCode&gt;SQUERY_REESTR_RO_76N&lt;/ObjectCode&gt;&#10;  &lt;DocName&gt;Вариант (новый от 13.04.2023 15_17_48)(Реестр расходных обязательств (Приказ МФ РФ №34н))&lt;/DocName&gt;&#10;  &lt;VariantName&gt;Вариант (новый от 13.04.2023 15:17:48)&lt;/VariantName&gt;&#10;  &lt;VariantLink&gt;345788&lt;/VariantLink&gt;&#10;  &lt;SvodReportLink xsi:nil=&quot;true&quot; /&gt;&#10;  &lt;ReportLink&gt;343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056977-77AC-4DC9-ADEF-31E3E8D40A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</vt:lpstr>
      <vt:lpstr>Ошибки НПА МО</vt:lpstr>
      <vt:lpstr>МО!Заголовки_для_печати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2023-04-28T08:20:20Z</dcterms:created>
  <dcterms:modified xsi:type="dcterms:W3CDTF">2023-04-28T08:22:17Z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13.04.2023 15_17_48)(Реестр расходных обязательств (Приказ МФ РФ №34н))</vt:lpwstr>
  </property>
  <property fmtid="{D5CDD505-2E9C-101B-9397-08002B2CF9AE}" pid="3" name="Название отчета">
    <vt:lpwstr>Вариант (новый от 13.04.2023 15_17_48).xlsx</vt:lpwstr>
  </property>
  <property fmtid="{D5CDD505-2E9C-101B-9397-08002B2CF9AE}" pid="4" name="Версия клиента">
    <vt:lpwstr>22.1.38.1070 (.NET 4.7.2)</vt:lpwstr>
  </property>
  <property fmtid="{D5CDD505-2E9C-101B-9397-08002B2CF9AE}" pid="5" name="Версия базы">
    <vt:lpwstr>22.1.1542.4072054</vt:lpwstr>
  </property>
  <property fmtid="{D5CDD505-2E9C-101B-9397-08002B2CF9AE}" pid="6" name="Тип сервера">
    <vt:lpwstr>MSSQL</vt:lpwstr>
  </property>
  <property fmtid="{D5CDD505-2E9C-101B-9397-08002B2CF9AE}" pid="7" name="Сервер">
    <vt:lpwstr>.</vt:lpwstr>
  </property>
  <property fmtid="{D5CDD505-2E9C-101B-9397-08002B2CF9AE}" pid="8" name="База">
    <vt:lpwstr>budget_23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